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oi\Documents\Eleves\TSI\2020\Asservissement\TP Mobicrea\"/>
    </mc:Choice>
  </mc:AlternateContent>
  <xr:revisionPtr revIDLastSave="0" documentId="13_ncr:1_{A6D44A43-55AD-440A-B3F9-225D3343CE21}" xr6:coauthVersionLast="45" xr6:coauthVersionMax="45" xr10:uidLastSave="{00000000-0000-0000-0000-000000000000}"/>
  <bookViews>
    <workbookView xWindow="-120" yWindow="-120" windowWidth="29040" windowHeight="15840" xr2:uid="{562740A7-4677-4E62-A268-4D1F80BDEF6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" l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" i="1"/>
</calcChain>
</file>

<file path=xl/sharedStrings.xml><?xml version="1.0" encoding="utf-8"?>
<sst xmlns="http://schemas.openxmlformats.org/spreadsheetml/2006/main" count="10" uniqueCount="10">
  <si>
    <t>PARAMETRES</t>
  </si>
  <si>
    <t>Débattement horizontal en mm</t>
  </si>
  <si>
    <t>Débattement vertical en mm</t>
  </si>
  <si>
    <t>Fréquence de bercement en ber/min</t>
  </si>
  <si>
    <t>Modelisation</t>
  </si>
  <si>
    <r>
      <t xml:space="preserve">Déphasage </t>
    </r>
    <r>
      <rPr>
        <sz val="11"/>
        <color theme="1"/>
        <rFont val="Symbol"/>
        <family val="1"/>
        <charset val="2"/>
      </rPr>
      <t>j</t>
    </r>
    <r>
      <rPr>
        <sz val="11"/>
        <color theme="1"/>
        <rFont val="Calibri"/>
        <family val="2"/>
        <scheme val="minor"/>
      </rPr>
      <t xml:space="preserve"> de y(t) par rapport à x(t)  en °</t>
    </r>
  </si>
  <si>
    <t>t en s</t>
  </si>
  <si>
    <t>x(t) en mm</t>
  </si>
  <si>
    <t>y(t) en mm</t>
  </si>
  <si>
    <t>Rapport des périodes Tx / 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</si>
</sst>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4" borderId="1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64" fontId="0" fillId="6" borderId="0" xfId="0" applyNumberFormat="1" applyFill="1" applyAlignment="1">
      <alignment horizontal="center"/>
    </xf>
    <xf numFmtId="164" fontId="0" fillId="7" borderId="0" xfId="0" applyNumberForma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8" borderId="0" xfId="0" applyFill="1"/>
    <xf numFmtId="0" fontId="1" fillId="5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Feuil1!$B$10</c:f>
              <c:strCache>
                <c:ptCount val="1"/>
                <c:pt idx="0">
                  <c:v>x(t) en mm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Feuil1!$A$11:$A$111</c:f>
              <c:numCache>
                <c:formatCode>General</c:formatCode>
                <c:ptCount val="101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7.4999999999999997E-2</c:v>
                </c:pt>
                <c:pt idx="4">
                  <c:v>0.1</c:v>
                </c:pt>
                <c:pt idx="5">
                  <c:v>0.125</c:v>
                </c:pt>
                <c:pt idx="6">
                  <c:v>0.15</c:v>
                </c:pt>
                <c:pt idx="7">
                  <c:v>0.17499999999999999</c:v>
                </c:pt>
                <c:pt idx="8">
                  <c:v>0.2</c:v>
                </c:pt>
                <c:pt idx="9">
                  <c:v>0.22500000000000001</c:v>
                </c:pt>
                <c:pt idx="10">
                  <c:v>0.25</c:v>
                </c:pt>
                <c:pt idx="11">
                  <c:v>0.27500000000000002</c:v>
                </c:pt>
                <c:pt idx="12">
                  <c:v>0.3</c:v>
                </c:pt>
                <c:pt idx="13">
                  <c:v>0.32500000000000001</c:v>
                </c:pt>
                <c:pt idx="14">
                  <c:v>0.35</c:v>
                </c:pt>
                <c:pt idx="15">
                  <c:v>0.375</c:v>
                </c:pt>
                <c:pt idx="16">
                  <c:v>0.4</c:v>
                </c:pt>
                <c:pt idx="17">
                  <c:v>0.42499999999999999</c:v>
                </c:pt>
                <c:pt idx="18">
                  <c:v>0.45</c:v>
                </c:pt>
                <c:pt idx="19">
                  <c:v>0.47499999999999998</c:v>
                </c:pt>
                <c:pt idx="20">
                  <c:v>0.5</c:v>
                </c:pt>
                <c:pt idx="21">
                  <c:v>0.52500000000000002</c:v>
                </c:pt>
                <c:pt idx="22">
                  <c:v>0.55000000000000004</c:v>
                </c:pt>
                <c:pt idx="23">
                  <c:v>0.57499999999999996</c:v>
                </c:pt>
                <c:pt idx="24">
                  <c:v>0.6</c:v>
                </c:pt>
                <c:pt idx="25">
                  <c:v>0.625</c:v>
                </c:pt>
                <c:pt idx="26">
                  <c:v>0.65</c:v>
                </c:pt>
                <c:pt idx="27">
                  <c:v>0.67500000000000004</c:v>
                </c:pt>
                <c:pt idx="28">
                  <c:v>0.7</c:v>
                </c:pt>
                <c:pt idx="29">
                  <c:v>0.72499999999999998</c:v>
                </c:pt>
                <c:pt idx="30">
                  <c:v>0.75</c:v>
                </c:pt>
                <c:pt idx="31">
                  <c:v>0.77500000000000002</c:v>
                </c:pt>
                <c:pt idx="32">
                  <c:v>0.8</c:v>
                </c:pt>
                <c:pt idx="33">
                  <c:v>0.82499999999999996</c:v>
                </c:pt>
                <c:pt idx="34">
                  <c:v>0.85</c:v>
                </c:pt>
                <c:pt idx="35">
                  <c:v>0.875</c:v>
                </c:pt>
                <c:pt idx="36">
                  <c:v>0.9</c:v>
                </c:pt>
                <c:pt idx="37">
                  <c:v>0.92500000000000004</c:v>
                </c:pt>
                <c:pt idx="38">
                  <c:v>0.95</c:v>
                </c:pt>
                <c:pt idx="39">
                  <c:v>0.97499999999999998</c:v>
                </c:pt>
                <c:pt idx="40">
                  <c:v>1</c:v>
                </c:pt>
                <c:pt idx="41">
                  <c:v>1.0249999999999999</c:v>
                </c:pt>
                <c:pt idx="42">
                  <c:v>1.05</c:v>
                </c:pt>
                <c:pt idx="43">
                  <c:v>1.075</c:v>
                </c:pt>
                <c:pt idx="44">
                  <c:v>1.1000000000000001</c:v>
                </c:pt>
                <c:pt idx="45">
                  <c:v>1.125</c:v>
                </c:pt>
                <c:pt idx="46">
                  <c:v>1.1499999999999999</c:v>
                </c:pt>
                <c:pt idx="47">
                  <c:v>1.175</c:v>
                </c:pt>
                <c:pt idx="48">
                  <c:v>1.2</c:v>
                </c:pt>
                <c:pt idx="49">
                  <c:v>1.2250000000000001</c:v>
                </c:pt>
                <c:pt idx="50">
                  <c:v>1.25</c:v>
                </c:pt>
                <c:pt idx="51">
                  <c:v>1.2749999999999999</c:v>
                </c:pt>
                <c:pt idx="52">
                  <c:v>1.3</c:v>
                </c:pt>
                <c:pt idx="53">
                  <c:v>1.325</c:v>
                </c:pt>
                <c:pt idx="54">
                  <c:v>1.35</c:v>
                </c:pt>
                <c:pt idx="55">
                  <c:v>1.375</c:v>
                </c:pt>
                <c:pt idx="56">
                  <c:v>1.4</c:v>
                </c:pt>
                <c:pt idx="57">
                  <c:v>1.425</c:v>
                </c:pt>
                <c:pt idx="58">
                  <c:v>1.45</c:v>
                </c:pt>
                <c:pt idx="59">
                  <c:v>1.4750000000000001</c:v>
                </c:pt>
                <c:pt idx="60">
                  <c:v>1.5</c:v>
                </c:pt>
                <c:pt idx="61">
                  <c:v>1.5249999999999999</c:v>
                </c:pt>
                <c:pt idx="62">
                  <c:v>1.55</c:v>
                </c:pt>
                <c:pt idx="63">
                  <c:v>1.575</c:v>
                </c:pt>
                <c:pt idx="64">
                  <c:v>1.6</c:v>
                </c:pt>
                <c:pt idx="65">
                  <c:v>1.625</c:v>
                </c:pt>
                <c:pt idx="66">
                  <c:v>1.65</c:v>
                </c:pt>
                <c:pt idx="67">
                  <c:v>1.675</c:v>
                </c:pt>
                <c:pt idx="68">
                  <c:v>1.7</c:v>
                </c:pt>
                <c:pt idx="69">
                  <c:v>1.7250000000000001</c:v>
                </c:pt>
                <c:pt idx="70">
                  <c:v>1.75</c:v>
                </c:pt>
                <c:pt idx="71">
                  <c:v>1.7749999999999999</c:v>
                </c:pt>
                <c:pt idx="72">
                  <c:v>1.8</c:v>
                </c:pt>
                <c:pt idx="73">
                  <c:v>1.825</c:v>
                </c:pt>
                <c:pt idx="74">
                  <c:v>1.85</c:v>
                </c:pt>
                <c:pt idx="75">
                  <c:v>1.875</c:v>
                </c:pt>
                <c:pt idx="76">
                  <c:v>1.9</c:v>
                </c:pt>
                <c:pt idx="77">
                  <c:v>1.925</c:v>
                </c:pt>
                <c:pt idx="78">
                  <c:v>1.95</c:v>
                </c:pt>
                <c:pt idx="79">
                  <c:v>1.9750000000000001</c:v>
                </c:pt>
                <c:pt idx="80">
                  <c:v>2</c:v>
                </c:pt>
                <c:pt idx="81">
                  <c:v>2.0249999999999999</c:v>
                </c:pt>
                <c:pt idx="82">
                  <c:v>2.0499999999999998</c:v>
                </c:pt>
                <c:pt idx="83">
                  <c:v>2.0750000000000002</c:v>
                </c:pt>
                <c:pt idx="84">
                  <c:v>2.1</c:v>
                </c:pt>
                <c:pt idx="85">
                  <c:v>2.125</c:v>
                </c:pt>
                <c:pt idx="86">
                  <c:v>2.15</c:v>
                </c:pt>
                <c:pt idx="87">
                  <c:v>2.1749999999999998</c:v>
                </c:pt>
                <c:pt idx="88">
                  <c:v>2.2000000000000002</c:v>
                </c:pt>
                <c:pt idx="89">
                  <c:v>2.2250000000000001</c:v>
                </c:pt>
                <c:pt idx="90">
                  <c:v>2.25</c:v>
                </c:pt>
                <c:pt idx="91">
                  <c:v>2.2749999999999999</c:v>
                </c:pt>
                <c:pt idx="92">
                  <c:v>2.2999999999999998</c:v>
                </c:pt>
                <c:pt idx="93">
                  <c:v>2.3250000000000002</c:v>
                </c:pt>
                <c:pt idx="94">
                  <c:v>2.35</c:v>
                </c:pt>
                <c:pt idx="95">
                  <c:v>2.375</c:v>
                </c:pt>
                <c:pt idx="96">
                  <c:v>2.4</c:v>
                </c:pt>
                <c:pt idx="97">
                  <c:v>2.4249999999999998</c:v>
                </c:pt>
                <c:pt idx="98">
                  <c:v>2.4500000000000002</c:v>
                </c:pt>
                <c:pt idx="99">
                  <c:v>2.4750000000000001</c:v>
                </c:pt>
                <c:pt idx="100">
                  <c:v>2.5</c:v>
                </c:pt>
              </c:numCache>
            </c:numRef>
          </c:xVal>
          <c:yVal>
            <c:numRef>
              <c:f>Feuil1!$B$11:$B$111</c:f>
              <c:numCache>
                <c:formatCode>0.0</c:formatCode>
                <c:ptCount val="101"/>
                <c:pt idx="0">
                  <c:v>0</c:v>
                </c:pt>
                <c:pt idx="1">
                  <c:v>6.2573786016092345</c:v>
                </c:pt>
                <c:pt idx="2">
                  <c:v>12.360679774997896</c:v>
                </c:pt>
                <c:pt idx="3">
                  <c:v>18.15961998958187</c:v>
                </c:pt>
                <c:pt idx="4">
                  <c:v>23.511410091698927</c:v>
                </c:pt>
                <c:pt idx="5">
                  <c:v>28.284271247461898</c:v>
                </c:pt>
                <c:pt idx="6">
                  <c:v>32.360679774997891</c:v>
                </c:pt>
                <c:pt idx="7">
                  <c:v>35.640260967534715</c:v>
                </c:pt>
                <c:pt idx="8">
                  <c:v>38.042260651806139</c:v>
                </c:pt>
                <c:pt idx="9">
                  <c:v>39.507533623805514</c:v>
                </c:pt>
                <c:pt idx="10">
                  <c:v>40</c:v>
                </c:pt>
                <c:pt idx="11">
                  <c:v>39.507533623805514</c:v>
                </c:pt>
                <c:pt idx="12">
                  <c:v>38.042260651806146</c:v>
                </c:pt>
                <c:pt idx="13">
                  <c:v>35.640260967534715</c:v>
                </c:pt>
                <c:pt idx="14">
                  <c:v>32.360679774997912</c:v>
                </c:pt>
                <c:pt idx="15">
                  <c:v>28.284271247461916</c:v>
                </c:pt>
                <c:pt idx="16">
                  <c:v>23.511410091698931</c:v>
                </c:pt>
                <c:pt idx="17">
                  <c:v>18.159619989581874</c:v>
                </c:pt>
                <c:pt idx="18">
                  <c:v>12.3606797749979</c:v>
                </c:pt>
                <c:pt idx="19">
                  <c:v>6.257378601609239</c:v>
                </c:pt>
                <c:pt idx="20">
                  <c:v>2.2664162213636985E-14</c:v>
                </c:pt>
                <c:pt idx="21">
                  <c:v>-6.2573786016092123</c:v>
                </c:pt>
                <c:pt idx="22">
                  <c:v>-12.360679774997891</c:v>
                </c:pt>
                <c:pt idx="23">
                  <c:v>-18.159619989581849</c:v>
                </c:pt>
                <c:pt idx="24">
                  <c:v>-23.511410091698906</c:v>
                </c:pt>
                <c:pt idx="25">
                  <c:v>-28.284271247461898</c:v>
                </c:pt>
                <c:pt idx="26">
                  <c:v>-32.360679774997891</c:v>
                </c:pt>
                <c:pt idx="27">
                  <c:v>-35.640260967534715</c:v>
                </c:pt>
                <c:pt idx="28">
                  <c:v>-38.042260651806131</c:v>
                </c:pt>
                <c:pt idx="29">
                  <c:v>-39.507533623805507</c:v>
                </c:pt>
                <c:pt idx="30">
                  <c:v>-40</c:v>
                </c:pt>
                <c:pt idx="31">
                  <c:v>-39.507533623805514</c:v>
                </c:pt>
                <c:pt idx="32">
                  <c:v>-38.042260651806146</c:v>
                </c:pt>
                <c:pt idx="33">
                  <c:v>-35.640260967534736</c:v>
                </c:pt>
                <c:pt idx="34">
                  <c:v>-32.360679774997905</c:v>
                </c:pt>
                <c:pt idx="35">
                  <c:v>-28.284271247461934</c:v>
                </c:pt>
                <c:pt idx="36">
                  <c:v>-23.511410091698934</c:v>
                </c:pt>
                <c:pt idx="37">
                  <c:v>-18.159619989581877</c:v>
                </c:pt>
                <c:pt idx="38">
                  <c:v>-12.360679774997905</c:v>
                </c:pt>
                <c:pt idx="39">
                  <c:v>-6.2573786016092789</c:v>
                </c:pt>
                <c:pt idx="40">
                  <c:v>-4.5328324427273969E-14</c:v>
                </c:pt>
                <c:pt idx="41">
                  <c:v>6.2573786016091892</c:v>
                </c:pt>
                <c:pt idx="42">
                  <c:v>12.360679774997854</c:v>
                </c:pt>
                <c:pt idx="43">
                  <c:v>18.159619989581831</c:v>
                </c:pt>
                <c:pt idx="44">
                  <c:v>23.511410091698917</c:v>
                </c:pt>
                <c:pt idx="45">
                  <c:v>28.284271247461895</c:v>
                </c:pt>
                <c:pt idx="46">
                  <c:v>32.36067977499787</c:v>
                </c:pt>
                <c:pt idx="47">
                  <c:v>35.640260967534708</c:v>
                </c:pt>
                <c:pt idx="48">
                  <c:v>38.042260651806131</c:v>
                </c:pt>
                <c:pt idx="49">
                  <c:v>39.507533623805507</c:v>
                </c:pt>
                <c:pt idx="50">
                  <c:v>40</c:v>
                </c:pt>
                <c:pt idx="51">
                  <c:v>39.507533623805514</c:v>
                </c:pt>
                <c:pt idx="52">
                  <c:v>38.042260651806146</c:v>
                </c:pt>
                <c:pt idx="53">
                  <c:v>35.640260967534736</c:v>
                </c:pt>
                <c:pt idx="54">
                  <c:v>32.360679774997905</c:v>
                </c:pt>
                <c:pt idx="55">
                  <c:v>28.284271247461934</c:v>
                </c:pt>
                <c:pt idx="56">
                  <c:v>23.511410091698991</c:v>
                </c:pt>
                <c:pt idx="57">
                  <c:v>18.159619989581916</c:v>
                </c:pt>
                <c:pt idx="58">
                  <c:v>12.360679774997912</c:v>
                </c:pt>
                <c:pt idx="59">
                  <c:v>6.2573786016092132</c:v>
                </c:pt>
                <c:pt idx="60">
                  <c:v>8.5756055034913459E-14</c:v>
                </c:pt>
                <c:pt idx="61">
                  <c:v>-6.2573786016091146</c:v>
                </c:pt>
                <c:pt idx="62">
                  <c:v>-12.360679774997882</c:v>
                </c:pt>
                <c:pt idx="63">
                  <c:v>-18.159619989581827</c:v>
                </c:pt>
                <c:pt idx="64">
                  <c:v>-23.511410091698913</c:v>
                </c:pt>
                <c:pt idx="65">
                  <c:v>-28.284271247461863</c:v>
                </c:pt>
                <c:pt idx="66">
                  <c:v>-32.360679774997848</c:v>
                </c:pt>
                <c:pt idx="67">
                  <c:v>-35.640260967534722</c:v>
                </c:pt>
                <c:pt idx="68">
                  <c:v>-38.042260651806139</c:v>
                </c:pt>
                <c:pt idx="69">
                  <c:v>-39.5075336238055</c:v>
                </c:pt>
                <c:pt idx="70">
                  <c:v>-40</c:v>
                </c:pt>
                <c:pt idx="71">
                  <c:v>-39.507533623805529</c:v>
                </c:pt>
                <c:pt idx="72">
                  <c:v>-38.042260651806153</c:v>
                </c:pt>
                <c:pt idx="73">
                  <c:v>-35.640260967534736</c:v>
                </c:pt>
                <c:pt idx="74">
                  <c:v>-32.360679774997905</c:v>
                </c:pt>
                <c:pt idx="75">
                  <c:v>-28.284271247461938</c:v>
                </c:pt>
                <c:pt idx="76">
                  <c:v>-23.511410091698938</c:v>
                </c:pt>
                <c:pt idx="77">
                  <c:v>-18.15961998958192</c:v>
                </c:pt>
                <c:pt idx="78">
                  <c:v>-12.360679774997983</c:v>
                </c:pt>
                <c:pt idx="79">
                  <c:v>-6.2573786016092896</c:v>
                </c:pt>
                <c:pt idx="80">
                  <c:v>-9.0656648854547939E-14</c:v>
                </c:pt>
                <c:pt idx="81">
                  <c:v>6.2573786016091804</c:v>
                </c:pt>
                <c:pt idx="82">
                  <c:v>12.360679774997809</c:v>
                </c:pt>
                <c:pt idx="83">
                  <c:v>18.15961998958182</c:v>
                </c:pt>
                <c:pt idx="84">
                  <c:v>23.511410091698849</c:v>
                </c:pt>
                <c:pt idx="85">
                  <c:v>28.284271247461863</c:v>
                </c:pt>
                <c:pt idx="86">
                  <c:v>32.360679774997848</c:v>
                </c:pt>
                <c:pt idx="87">
                  <c:v>35.640260967534658</c:v>
                </c:pt>
                <c:pt idx="88">
                  <c:v>38.042260651806139</c:v>
                </c:pt>
                <c:pt idx="89">
                  <c:v>39.5075336238055</c:v>
                </c:pt>
                <c:pt idx="90">
                  <c:v>40</c:v>
                </c:pt>
                <c:pt idx="91">
                  <c:v>39.507533623805521</c:v>
                </c:pt>
                <c:pt idx="92">
                  <c:v>38.042260651806174</c:v>
                </c:pt>
                <c:pt idx="93">
                  <c:v>35.640260967534743</c:v>
                </c:pt>
                <c:pt idx="94">
                  <c:v>32.360679774997912</c:v>
                </c:pt>
                <c:pt idx="95">
                  <c:v>28.284271247461945</c:v>
                </c:pt>
                <c:pt idx="96">
                  <c:v>23.511410091699002</c:v>
                </c:pt>
                <c:pt idx="97">
                  <c:v>18.159619989581987</c:v>
                </c:pt>
                <c:pt idx="98">
                  <c:v>12.360679774997919</c:v>
                </c:pt>
                <c:pt idx="99">
                  <c:v>6.2573786016092239</c:v>
                </c:pt>
                <c:pt idx="100">
                  <c:v>2.45029690981724E-14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BE4-4379-A7FC-F7A4F27BC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856559"/>
        <c:axId val="1393455919"/>
      </c:scatterChart>
      <c:valAx>
        <c:axId val="1393856559"/>
        <c:scaling>
          <c:orientation val="minMax"/>
          <c:max val="2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93455919"/>
        <c:crosses val="autoZero"/>
        <c:crossBetween val="midCat"/>
      </c:valAx>
      <c:valAx>
        <c:axId val="1393455919"/>
        <c:scaling>
          <c:orientation val="minMax"/>
          <c:max val="5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938565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Feuil1!$C$10</c:f>
              <c:strCache>
                <c:ptCount val="1"/>
                <c:pt idx="0">
                  <c:v>y(t) en mm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Feuil1!$A$11:$A$111</c:f>
              <c:numCache>
                <c:formatCode>General</c:formatCode>
                <c:ptCount val="101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7.4999999999999997E-2</c:v>
                </c:pt>
                <c:pt idx="4">
                  <c:v>0.1</c:v>
                </c:pt>
                <c:pt idx="5">
                  <c:v>0.125</c:v>
                </c:pt>
                <c:pt idx="6">
                  <c:v>0.15</c:v>
                </c:pt>
                <c:pt idx="7">
                  <c:v>0.17499999999999999</c:v>
                </c:pt>
                <c:pt idx="8">
                  <c:v>0.2</c:v>
                </c:pt>
                <c:pt idx="9">
                  <c:v>0.22500000000000001</c:v>
                </c:pt>
                <c:pt idx="10">
                  <c:v>0.25</c:v>
                </c:pt>
                <c:pt idx="11">
                  <c:v>0.27500000000000002</c:v>
                </c:pt>
                <c:pt idx="12">
                  <c:v>0.3</c:v>
                </c:pt>
                <c:pt idx="13">
                  <c:v>0.32500000000000001</c:v>
                </c:pt>
                <c:pt idx="14">
                  <c:v>0.35</c:v>
                </c:pt>
                <c:pt idx="15">
                  <c:v>0.375</c:v>
                </c:pt>
                <c:pt idx="16">
                  <c:v>0.4</c:v>
                </c:pt>
                <c:pt idx="17">
                  <c:v>0.42499999999999999</c:v>
                </c:pt>
                <c:pt idx="18">
                  <c:v>0.45</c:v>
                </c:pt>
                <c:pt idx="19">
                  <c:v>0.47499999999999998</c:v>
                </c:pt>
                <c:pt idx="20">
                  <c:v>0.5</c:v>
                </c:pt>
                <c:pt idx="21">
                  <c:v>0.52500000000000002</c:v>
                </c:pt>
                <c:pt idx="22">
                  <c:v>0.55000000000000004</c:v>
                </c:pt>
                <c:pt idx="23">
                  <c:v>0.57499999999999996</c:v>
                </c:pt>
                <c:pt idx="24">
                  <c:v>0.6</c:v>
                </c:pt>
                <c:pt idx="25">
                  <c:v>0.625</c:v>
                </c:pt>
                <c:pt idx="26">
                  <c:v>0.65</c:v>
                </c:pt>
                <c:pt idx="27">
                  <c:v>0.67500000000000004</c:v>
                </c:pt>
                <c:pt idx="28">
                  <c:v>0.7</c:v>
                </c:pt>
                <c:pt idx="29">
                  <c:v>0.72499999999999998</c:v>
                </c:pt>
                <c:pt idx="30">
                  <c:v>0.75</c:v>
                </c:pt>
                <c:pt idx="31">
                  <c:v>0.77500000000000002</c:v>
                </c:pt>
                <c:pt idx="32">
                  <c:v>0.8</c:v>
                </c:pt>
                <c:pt idx="33">
                  <c:v>0.82499999999999996</c:v>
                </c:pt>
                <c:pt idx="34">
                  <c:v>0.85</c:v>
                </c:pt>
                <c:pt idx="35">
                  <c:v>0.875</c:v>
                </c:pt>
                <c:pt idx="36">
                  <c:v>0.9</c:v>
                </c:pt>
                <c:pt idx="37">
                  <c:v>0.92500000000000004</c:v>
                </c:pt>
                <c:pt idx="38">
                  <c:v>0.95</c:v>
                </c:pt>
                <c:pt idx="39">
                  <c:v>0.97499999999999998</c:v>
                </c:pt>
                <c:pt idx="40">
                  <c:v>1</c:v>
                </c:pt>
                <c:pt idx="41">
                  <c:v>1.0249999999999999</c:v>
                </c:pt>
                <c:pt idx="42">
                  <c:v>1.05</c:v>
                </c:pt>
                <c:pt idx="43">
                  <c:v>1.075</c:v>
                </c:pt>
                <c:pt idx="44">
                  <c:v>1.1000000000000001</c:v>
                </c:pt>
                <c:pt idx="45">
                  <c:v>1.125</c:v>
                </c:pt>
                <c:pt idx="46">
                  <c:v>1.1499999999999999</c:v>
                </c:pt>
                <c:pt idx="47">
                  <c:v>1.175</c:v>
                </c:pt>
                <c:pt idx="48">
                  <c:v>1.2</c:v>
                </c:pt>
                <c:pt idx="49">
                  <c:v>1.2250000000000001</c:v>
                </c:pt>
                <c:pt idx="50">
                  <c:v>1.25</c:v>
                </c:pt>
                <c:pt idx="51">
                  <c:v>1.2749999999999999</c:v>
                </c:pt>
                <c:pt idx="52">
                  <c:v>1.3</c:v>
                </c:pt>
                <c:pt idx="53">
                  <c:v>1.325</c:v>
                </c:pt>
                <c:pt idx="54">
                  <c:v>1.35</c:v>
                </c:pt>
                <c:pt idx="55">
                  <c:v>1.375</c:v>
                </c:pt>
                <c:pt idx="56">
                  <c:v>1.4</c:v>
                </c:pt>
                <c:pt idx="57">
                  <c:v>1.425</c:v>
                </c:pt>
                <c:pt idx="58">
                  <c:v>1.45</c:v>
                </c:pt>
                <c:pt idx="59">
                  <c:v>1.4750000000000001</c:v>
                </c:pt>
                <c:pt idx="60">
                  <c:v>1.5</c:v>
                </c:pt>
                <c:pt idx="61">
                  <c:v>1.5249999999999999</c:v>
                </c:pt>
                <c:pt idx="62">
                  <c:v>1.55</c:v>
                </c:pt>
                <c:pt idx="63">
                  <c:v>1.575</c:v>
                </c:pt>
                <c:pt idx="64">
                  <c:v>1.6</c:v>
                </c:pt>
                <c:pt idx="65">
                  <c:v>1.625</c:v>
                </c:pt>
                <c:pt idx="66">
                  <c:v>1.65</c:v>
                </c:pt>
                <c:pt idx="67">
                  <c:v>1.675</c:v>
                </c:pt>
                <c:pt idx="68">
                  <c:v>1.7</c:v>
                </c:pt>
                <c:pt idx="69">
                  <c:v>1.7250000000000001</c:v>
                </c:pt>
                <c:pt idx="70">
                  <c:v>1.75</c:v>
                </c:pt>
                <c:pt idx="71">
                  <c:v>1.7749999999999999</c:v>
                </c:pt>
                <c:pt idx="72">
                  <c:v>1.8</c:v>
                </c:pt>
                <c:pt idx="73">
                  <c:v>1.825</c:v>
                </c:pt>
                <c:pt idx="74">
                  <c:v>1.85</c:v>
                </c:pt>
                <c:pt idx="75">
                  <c:v>1.875</c:v>
                </c:pt>
                <c:pt idx="76">
                  <c:v>1.9</c:v>
                </c:pt>
                <c:pt idx="77">
                  <c:v>1.925</c:v>
                </c:pt>
                <c:pt idx="78">
                  <c:v>1.95</c:v>
                </c:pt>
                <c:pt idx="79">
                  <c:v>1.9750000000000001</c:v>
                </c:pt>
                <c:pt idx="80">
                  <c:v>2</c:v>
                </c:pt>
                <c:pt idx="81">
                  <c:v>2.0249999999999999</c:v>
                </c:pt>
                <c:pt idx="82">
                  <c:v>2.0499999999999998</c:v>
                </c:pt>
                <c:pt idx="83">
                  <c:v>2.0750000000000002</c:v>
                </c:pt>
                <c:pt idx="84">
                  <c:v>2.1</c:v>
                </c:pt>
                <c:pt idx="85">
                  <c:v>2.125</c:v>
                </c:pt>
                <c:pt idx="86">
                  <c:v>2.15</c:v>
                </c:pt>
                <c:pt idx="87">
                  <c:v>2.1749999999999998</c:v>
                </c:pt>
                <c:pt idx="88">
                  <c:v>2.2000000000000002</c:v>
                </c:pt>
                <c:pt idx="89">
                  <c:v>2.2250000000000001</c:v>
                </c:pt>
                <c:pt idx="90">
                  <c:v>2.25</c:v>
                </c:pt>
                <c:pt idx="91">
                  <c:v>2.2749999999999999</c:v>
                </c:pt>
                <c:pt idx="92">
                  <c:v>2.2999999999999998</c:v>
                </c:pt>
                <c:pt idx="93">
                  <c:v>2.3250000000000002</c:v>
                </c:pt>
                <c:pt idx="94">
                  <c:v>2.35</c:v>
                </c:pt>
                <c:pt idx="95">
                  <c:v>2.375</c:v>
                </c:pt>
                <c:pt idx="96">
                  <c:v>2.4</c:v>
                </c:pt>
                <c:pt idx="97">
                  <c:v>2.4249999999999998</c:v>
                </c:pt>
                <c:pt idx="98">
                  <c:v>2.4500000000000002</c:v>
                </c:pt>
                <c:pt idx="99">
                  <c:v>2.4750000000000001</c:v>
                </c:pt>
                <c:pt idx="100">
                  <c:v>2.5</c:v>
                </c:pt>
              </c:numCache>
            </c:numRef>
          </c:xVal>
          <c:yVal>
            <c:numRef>
              <c:f>Feuil1!$C$11:$C$111</c:f>
              <c:numCache>
                <c:formatCode>0.0</c:formatCode>
                <c:ptCount val="101"/>
                <c:pt idx="0">
                  <c:v>0</c:v>
                </c:pt>
                <c:pt idx="1">
                  <c:v>4.6930339512069263</c:v>
                </c:pt>
                <c:pt idx="2">
                  <c:v>9.2705098312484218</c:v>
                </c:pt>
                <c:pt idx="3">
                  <c:v>13.619714992186402</c:v>
                </c:pt>
                <c:pt idx="4">
                  <c:v>17.633557568774194</c:v>
                </c:pt>
                <c:pt idx="5">
                  <c:v>21.213203435596423</c:v>
                </c:pt>
                <c:pt idx="6">
                  <c:v>24.270509831248422</c:v>
                </c:pt>
                <c:pt idx="7">
                  <c:v>26.730195725651033</c:v>
                </c:pt>
                <c:pt idx="8">
                  <c:v>28.531695488854606</c:v>
                </c:pt>
                <c:pt idx="9">
                  <c:v>29.630650217854132</c:v>
                </c:pt>
                <c:pt idx="10">
                  <c:v>30</c:v>
                </c:pt>
                <c:pt idx="11">
                  <c:v>29.630650217854132</c:v>
                </c:pt>
                <c:pt idx="12">
                  <c:v>28.531695488854609</c:v>
                </c:pt>
                <c:pt idx="13">
                  <c:v>26.730195725651036</c:v>
                </c:pt>
                <c:pt idx="14">
                  <c:v>24.270509831248432</c:v>
                </c:pt>
                <c:pt idx="15">
                  <c:v>21.213203435596437</c:v>
                </c:pt>
                <c:pt idx="16">
                  <c:v>17.633557568774197</c:v>
                </c:pt>
                <c:pt idx="17">
                  <c:v>13.619714992186406</c:v>
                </c:pt>
                <c:pt idx="18">
                  <c:v>9.2705098312484253</c:v>
                </c:pt>
                <c:pt idx="19">
                  <c:v>4.693033951206929</c:v>
                </c:pt>
                <c:pt idx="20">
                  <c:v>1.6998121660227739E-14</c:v>
                </c:pt>
                <c:pt idx="21">
                  <c:v>-4.6930339512069095</c:v>
                </c:pt>
                <c:pt idx="22">
                  <c:v>-9.2705098312484182</c:v>
                </c:pt>
                <c:pt idx="23">
                  <c:v>-13.619714992186388</c:v>
                </c:pt>
                <c:pt idx="24">
                  <c:v>-17.633557568774179</c:v>
                </c:pt>
                <c:pt idx="25">
                  <c:v>-21.213203435596423</c:v>
                </c:pt>
                <c:pt idx="26">
                  <c:v>-24.270509831248422</c:v>
                </c:pt>
                <c:pt idx="27">
                  <c:v>-26.730195725651033</c:v>
                </c:pt>
                <c:pt idx="28">
                  <c:v>-28.531695488854595</c:v>
                </c:pt>
                <c:pt idx="29">
                  <c:v>-29.630650217854129</c:v>
                </c:pt>
                <c:pt idx="30">
                  <c:v>-30</c:v>
                </c:pt>
                <c:pt idx="31">
                  <c:v>-29.630650217854132</c:v>
                </c:pt>
                <c:pt idx="32">
                  <c:v>-28.531695488854609</c:v>
                </c:pt>
                <c:pt idx="33">
                  <c:v>-26.730195725651051</c:v>
                </c:pt>
                <c:pt idx="34">
                  <c:v>-24.270509831248425</c:v>
                </c:pt>
                <c:pt idx="35">
                  <c:v>-21.213203435596451</c:v>
                </c:pt>
                <c:pt idx="36">
                  <c:v>-17.633557568774201</c:v>
                </c:pt>
                <c:pt idx="37">
                  <c:v>-13.61971499218641</c:v>
                </c:pt>
                <c:pt idx="38">
                  <c:v>-9.2705098312484289</c:v>
                </c:pt>
                <c:pt idx="39">
                  <c:v>-4.6930339512069592</c:v>
                </c:pt>
                <c:pt idx="40">
                  <c:v>-3.3996243320455477E-14</c:v>
                </c:pt>
                <c:pt idx="41">
                  <c:v>4.6930339512068917</c:v>
                </c:pt>
                <c:pt idx="42">
                  <c:v>9.2705098312483898</c:v>
                </c:pt>
                <c:pt idx="43">
                  <c:v>13.619714992186372</c:v>
                </c:pt>
                <c:pt idx="44">
                  <c:v>17.633557568774187</c:v>
                </c:pt>
                <c:pt idx="45">
                  <c:v>21.213203435596419</c:v>
                </c:pt>
                <c:pt idx="46">
                  <c:v>24.270509831248404</c:v>
                </c:pt>
                <c:pt idx="47">
                  <c:v>26.730195725651029</c:v>
                </c:pt>
                <c:pt idx="48">
                  <c:v>28.531695488854595</c:v>
                </c:pt>
                <c:pt idx="49">
                  <c:v>29.630650217854129</c:v>
                </c:pt>
                <c:pt idx="50">
                  <c:v>30</c:v>
                </c:pt>
                <c:pt idx="51">
                  <c:v>29.630650217854136</c:v>
                </c:pt>
                <c:pt idx="52">
                  <c:v>28.531695488854609</c:v>
                </c:pt>
                <c:pt idx="53">
                  <c:v>26.730195725651054</c:v>
                </c:pt>
                <c:pt idx="54">
                  <c:v>24.270509831248429</c:v>
                </c:pt>
                <c:pt idx="55">
                  <c:v>21.213203435596451</c:v>
                </c:pt>
                <c:pt idx="56">
                  <c:v>17.633557568774243</c:v>
                </c:pt>
                <c:pt idx="57">
                  <c:v>13.619714992186438</c:v>
                </c:pt>
                <c:pt idx="58">
                  <c:v>9.2705098312484342</c:v>
                </c:pt>
                <c:pt idx="59">
                  <c:v>4.6930339512069104</c:v>
                </c:pt>
                <c:pt idx="60">
                  <c:v>6.4317041276185094E-14</c:v>
                </c:pt>
                <c:pt idx="61">
                  <c:v>-4.6930339512068358</c:v>
                </c:pt>
                <c:pt idx="62">
                  <c:v>-9.2705098312484111</c:v>
                </c:pt>
                <c:pt idx="63">
                  <c:v>-13.619714992186369</c:v>
                </c:pt>
                <c:pt idx="64">
                  <c:v>-17.633557568774183</c:v>
                </c:pt>
                <c:pt idx="65">
                  <c:v>-21.213203435596398</c:v>
                </c:pt>
                <c:pt idx="66">
                  <c:v>-24.270509831248383</c:v>
                </c:pt>
                <c:pt idx="67">
                  <c:v>-26.730195725651043</c:v>
                </c:pt>
                <c:pt idx="68">
                  <c:v>-28.531695488854602</c:v>
                </c:pt>
                <c:pt idx="69">
                  <c:v>-29.630650217854125</c:v>
                </c:pt>
                <c:pt idx="70">
                  <c:v>-30</c:v>
                </c:pt>
                <c:pt idx="71">
                  <c:v>-29.630650217854146</c:v>
                </c:pt>
                <c:pt idx="72">
                  <c:v>-28.531695488854613</c:v>
                </c:pt>
                <c:pt idx="73">
                  <c:v>-26.730195725651054</c:v>
                </c:pt>
                <c:pt idx="74">
                  <c:v>-24.270509831248429</c:v>
                </c:pt>
                <c:pt idx="75">
                  <c:v>-21.213203435596455</c:v>
                </c:pt>
                <c:pt idx="76">
                  <c:v>-17.633557568774204</c:v>
                </c:pt>
                <c:pt idx="77">
                  <c:v>-13.619714992186442</c:v>
                </c:pt>
                <c:pt idx="78">
                  <c:v>-9.2705098312484875</c:v>
                </c:pt>
                <c:pt idx="79">
                  <c:v>-4.6930339512069672</c:v>
                </c:pt>
                <c:pt idx="80">
                  <c:v>-6.7992486640910954E-14</c:v>
                </c:pt>
                <c:pt idx="81">
                  <c:v>4.6930339512068855</c:v>
                </c:pt>
                <c:pt idx="82">
                  <c:v>9.2705098312483578</c:v>
                </c:pt>
                <c:pt idx="83">
                  <c:v>13.619714992186365</c:v>
                </c:pt>
                <c:pt idx="84">
                  <c:v>17.633557568774137</c:v>
                </c:pt>
                <c:pt idx="85">
                  <c:v>21.213203435596398</c:v>
                </c:pt>
                <c:pt idx="86">
                  <c:v>24.270509831248383</c:v>
                </c:pt>
                <c:pt idx="87">
                  <c:v>26.730195725650994</c:v>
                </c:pt>
                <c:pt idx="88">
                  <c:v>28.531695488854602</c:v>
                </c:pt>
                <c:pt idx="89">
                  <c:v>29.630650217854125</c:v>
                </c:pt>
                <c:pt idx="90">
                  <c:v>30</c:v>
                </c:pt>
                <c:pt idx="91">
                  <c:v>29.630650217854139</c:v>
                </c:pt>
                <c:pt idx="92">
                  <c:v>28.531695488854631</c:v>
                </c:pt>
                <c:pt idx="93">
                  <c:v>26.730195725651058</c:v>
                </c:pt>
                <c:pt idx="94">
                  <c:v>24.270509831248432</c:v>
                </c:pt>
                <c:pt idx="95">
                  <c:v>21.213203435596458</c:v>
                </c:pt>
                <c:pt idx="96">
                  <c:v>17.633557568774251</c:v>
                </c:pt>
                <c:pt idx="97">
                  <c:v>13.619714992186491</c:v>
                </c:pt>
                <c:pt idx="98">
                  <c:v>9.2705098312484395</c:v>
                </c:pt>
                <c:pt idx="99">
                  <c:v>4.6930339512069175</c:v>
                </c:pt>
                <c:pt idx="100">
                  <c:v>1.83772268236293E-14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3C1-4DF2-A550-8F742D593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856559"/>
        <c:axId val="1393455919"/>
      </c:scatterChart>
      <c:valAx>
        <c:axId val="1393856559"/>
        <c:scaling>
          <c:orientation val="minMax"/>
          <c:max val="2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93455919"/>
        <c:crosses val="autoZero"/>
        <c:crossBetween val="midCat"/>
      </c:valAx>
      <c:valAx>
        <c:axId val="1393455919"/>
        <c:scaling>
          <c:orientation val="minMax"/>
          <c:max val="5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938565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Trajectoire</a:t>
            </a:r>
          </a:p>
        </c:rich>
      </c:tx>
      <c:layout>
        <c:manualLayout>
          <c:xMode val="edge"/>
          <c:yMode val="edge"/>
          <c:x val="0.44384426056621212"/>
          <c:y val="1.35915717700271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Feuil1!$C$10</c:f>
              <c:strCache>
                <c:ptCount val="1"/>
                <c:pt idx="0">
                  <c:v>y(t) en mm</c:v>
                </c:pt>
              </c:strCache>
            </c:strRef>
          </c:tx>
          <c:spPr>
            <a:ln w="31750" cap="rnd">
              <a:solidFill>
                <a:srgbClr val="FF0000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numRef>
              <c:f>Feuil1!$B$11:$B$111</c:f>
              <c:numCache>
                <c:formatCode>0.0</c:formatCode>
                <c:ptCount val="101"/>
                <c:pt idx="0">
                  <c:v>0</c:v>
                </c:pt>
                <c:pt idx="1">
                  <c:v>6.2573786016092345</c:v>
                </c:pt>
                <c:pt idx="2">
                  <c:v>12.360679774997896</c:v>
                </c:pt>
                <c:pt idx="3">
                  <c:v>18.15961998958187</c:v>
                </c:pt>
                <c:pt idx="4">
                  <c:v>23.511410091698927</c:v>
                </c:pt>
                <c:pt idx="5">
                  <c:v>28.284271247461898</c:v>
                </c:pt>
                <c:pt idx="6">
                  <c:v>32.360679774997891</c:v>
                </c:pt>
                <c:pt idx="7">
                  <c:v>35.640260967534715</c:v>
                </c:pt>
                <c:pt idx="8">
                  <c:v>38.042260651806139</c:v>
                </c:pt>
                <c:pt idx="9">
                  <c:v>39.507533623805514</c:v>
                </c:pt>
                <c:pt idx="10">
                  <c:v>40</c:v>
                </c:pt>
                <c:pt idx="11">
                  <c:v>39.507533623805514</c:v>
                </c:pt>
                <c:pt idx="12">
                  <c:v>38.042260651806146</c:v>
                </c:pt>
                <c:pt idx="13">
                  <c:v>35.640260967534715</c:v>
                </c:pt>
                <c:pt idx="14">
                  <c:v>32.360679774997912</c:v>
                </c:pt>
                <c:pt idx="15">
                  <c:v>28.284271247461916</c:v>
                </c:pt>
                <c:pt idx="16">
                  <c:v>23.511410091698931</c:v>
                </c:pt>
                <c:pt idx="17">
                  <c:v>18.159619989581874</c:v>
                </c:pt>
                <c:pt idx="18">
                  <c:v>12.3606797749979</c:v>
                </c:pt>
                <c:pt idx="19">
                  <c:v>6.257378601609239</c:v>
                </c:pt>
                <c:pt idx="20">
                  <c:v>2.2664162213636985E-14</c:v>
                </c:pt>
                <c:pt idx="21">
                  <c:v>-6.2573786016092123</c:v>
                </c:pt>
                <c:pt idx="22">
                  <c:v>-12.360679774997891</c:v>
                </c:pt>
                <c:pt idx="23">
                  <c:v>-18.159619989581849</c:v>
                </c:pt>
                <c:pt idx="24">
                  <c:v>-23.511410091698906</c:v>
                </c:pt>
                <c:pt idx="25">
                  <c:v>-28.284271247461898</c:v>
                </c:pt>
                <c:pt idx="26">
                  <c:v>-32.360679774997891</c:v>
                </c:pt>
                <c:pt idx="27">
                  <c:v>-35.640260967534715</c:v>
                </c:pt>
                <c:pt idx="28">
                  <c:v>-38.042260651806131</c:v>
                </c:pt>
                <c:pt idx="29">
                  <c:v>-39.507533623805507</c:v>
                </c:pt>
                <c:pt idx="30">
                  <c:v>-40</c:v>
                </c:pt>
                <c:pt idx="31">
                  <c:v>-39.507533623805514</c:v>
                </c:pt>
                <c:pt idx="32">
                  <c:v>-38.042260651806146</c:v>
                </c:pt>
                <c:pt idx="33">
                  <c:v>-35.640260967534736</c:v>
                </c:pt>
                <c:pt idx="34">
                  <c:v>-32.360679774997905</c:v>
                </c:pt>
                <c:pt idx="35">
                  <c:v>-28.284271247461934</c:v>
                </c:pt>
                <c:pt idx="36">
                  <c:v>-23.511410091698934</c:v>
                </c:pt>
                <c:pt idx="37">
                  <c:v>-18.159619989581877</c:v>
                </c:pt>
                <c:pt idx="38">
                  <c:v>-12.360679774997905</c:v>
                </c:pt>
                <c:pt idx="39">
                  <c:v>-6.2573786016092789</c:v>
                </c:pt>
                <c:pt idx="40">
                  <c:v>-4.5328324427273969E-14</c:v>
                </c:pt>
                <c:pt idx="41">
                  <c:v>6.2573786016091892</c:v>
                </c:pt>
                <c:pt idx="42">
                  <c:v>12.360679774997854</c:v>
                </c:pt>
                <c:pt idx="43">
                  <c:v>18.159619989581831</c:v>
                </c:pt>
                <c:pt idx="44">
                  <c:v>23.511410091698917</c:v>
                </c:pt>
                <c:pt idx="45">
                  <c:v>28.284271247461895</c:v>
                </c:pt>
                <c:pt idx="46">
                  <c:v>32.36067977499787</c:v>
                </c:pt>
                <c:pt idx="47">
                  <c:v>35.640260967534708</c:v>
                </c:pt>
                <c:pt idx="48">
                  <c:v>38.042260651806131</c:v>
                </c:pt>
                <c:pt idx="49">
                  <c:v>39.507533623805507</c:v>
                </c:pt>
                <c:pt idx="50">
                  <c:v>40</c:v>
                </c:pt>
                <c:pt idx="51">
                  <c:v>39.507533623805514</c:v>
                </c:pt>
                <c:pt idx="52">
                  <c:v>38.042260651806146</c:v>
                </c:pt>
                <c:pt idx="53">
                  <c:v>35.640260967534736</c:v>
                </c:pt>
                <c:pt idx="54">
                  <c:v>32.360679774997905</c:v>
                </c:pt>
                <c:pt idx="55">
                  <c:v>28.284271247461934</c:v>
                </c:pt>
                <c:pt idx="56">
                  <c:v>23.511410091698991</c:v>
                </c:pt>
                <c:pt idx="57">
                  <c:v>18.159619989581916</c:v>
                </c:pt>
                <c:pt idx="58">
                  <c:v>12.360679774997912</c:v>
                </c:pt>
                <c:pt idx="59">
                  <c:v>6.2573786016092132</c:v>
                </c:pt>
                <c:pt idx="60">
                  <c:v>8.5756055034913459E-14</c:v>
                </c:pt>
                <c:pt idx="61">
                  <c:v>-6.2573786016091146</c:v>
                </c:pt>
                <c:pt idx="62">
                  <c:v>-12.360679774997882</c:v>
                </c:pt>
                <c:pt idx="63">
                  <c:v>-18.159619989581827</c:v>
                </c:pt>
                <c:pt idx="64">
                  <c:v>-23.511410091698913</c:v>
                </c:pt>
                <c:pt idx="65">
                  <c:v>-28.284271247461863</c:v>
                </c:pt>
                <c:pt idx="66">
                  <c:v>-32.360679774997848</c:v>
                </c:pt>
                <c:pt idx="67">
                  <c:v>-35.640260967534722</c:v>
                </c:pt>
                <c:pt idx="68">
                  <c:v>-38.042260651806139</c:v>
                </c:pt>
                <c:pt idx="69">
                  <c:v>-39.5075336238055</c:v>
                </c:pt>
                <c:pt idx="70">
                  <c:v>-40</c:v>
                </c:pt>
                <c:pt idx="71">
                  <c:v>-39.507533623805529</c:v>
                </c:pt>
                <c:pt idx="72">
                  <c:v>-38.042260651806153</c:v>
                </c:pt>
                <c:pt idx="73">
                  <c:v>-35.640260967534736</c:v>
                </c:pt>
                <c:pt idx="74">
                  <c:v>-32.360679774997905</c:v>
                </c:pt>
                <c:pt idx="75">
                  <c:v>-28.284271247461938</c:v>
                </c:pt>
                <c:pt idx="76">
                  <c:v>-23.511410091698938</c:v>
                </c:pt>
                <c:pt idx="77">
                  <c:v>-18.15961998958192</c:v>
                </c:pt>
                <c:pt idx="78">
                  <c:v>-12.360679774997983</c:v>
                </c:pt>
                <c:pt idx="79">
                  <c:v>-6.2573786016092896</c:v>
                </c:pt>
                <c:pt idx="80">
                  <c:v>-9.0656648854547939E-14</c:v>
                </c:pt>
                <c:pt idx="81">
                  <c:v>6.2573786016091804</c:v>
                </c:pt>
                <c:pt idx="82">
                  <c:v>12.360679774997809</c:v>
                </c:pt>
                <c:pt idx="83">
                  <c:v>18.15961998958182</c:v>
                </c:pt>
                <c:pt idx="84">
                  <c:v>23.511410091698849</c:v>
                </c:pt>
                <c:pt idx="85">
                  <c:v>28.284271247461863</c:v>
                </c:pt>
                <c:pt idx="86">
                  <c:v>32.360679774997848</c:v>
                </c:pt>
                <c:pt idx="87">
                  <c:v>35.640260967534658</c:v>
                </c:pt>
                <c:pt idx="88">
                  <c:v>38.042260651806139</c:v>
                </c:pt>
                <c:pt idx="89">
                  <c:v>39.5075336238055</c:v>
                </c:pt>
                <c:pt idx="90">
                  <c:v>40</c:v>
                </c:pt>
                <c:pt idx="91">
                  <c:v>39.507533623805521</c:v>
                </c:pt>
                <c:pt idx="92">
                  <c:v>38.042260651806174</c:v>
                </c:pt>
                <c:pt idx="93">
                  <c:v>35.640260967534743</c:v>
                </c:pt>
                <c:pt idx="94">
                  <c:v>32.360679774997912</c:v>
                </c:pt>
                <c:pt idx="95">
                  <c:v>28.284271247461945</c:v>
                </c:pt>
                <c:pt idx="96">
                  <c:v>23.511410091699002</c:v>
                </c:pt>
                <c:pt idx="97">
                  <c:v>18.159619989581987</c:v>
                </c:pt>
                <c:pt idx="98">
                  <c:v>12.360679774997919</c:v>
                </c:pt>
                <c:pt idx="99">
                  <c:v>6.2573786016092239</c:v>
                </c:pt>
                <c:pt idx="100">
                  <c:v>2.45029690981724E-14</c:v>
                </c:pt>
              </c:numCache>
            </c:numRef>
          </c:xVal>
          <c:yVal>
            <c:numRef>
              <c:f>Feuil1!$C$11:$C$111</c:f>
              <c:numCache>
                <c:formatCode>0.0</c:formatCode>
                <c:ptCount val="101"/>
                <c:pt idx="0">
                  <c:v>0</c:v>
                </c:pt>
                <c:pt idx="1">
                  <c:v>4.6930339512069263</c:v>
                </c:pt>
                <c:pt idx="2">
                  <c:v>9.2705098312484218</c:v>
                </c:pt>
                <c:pt idx="3">
                  <c:v>13.619714992186402</c:v>
                </c:pt>
                <c:pt idx="4">
                  <c:v>17.633557568774194</c:v>
                </c:pt>
                <c:pt idx="5">
                  <c:v>21.213203435596423</c:v>
                </c:pt>
                <c:pt idx="6">
                  <c:v>24.270509831248422</c:v>
                </c:pt>
                <c:pt idx="7">
                  <c:v>26.730195725651033</c:v>
                </c:pt>
                <c:pt idx="8">
                  <c:v>28.531695488854606</c:v>
                </c:pt>
                <c:pt idx="9">
                  <c:v>29.630650217854132</c:v>
                </c:pt>
                <c:pt idx="10">
                  <c:v>30</c:v>
                </c:pt>
                <c:pt idx="11">
                  <c:v>29.630650217854132</c:v>
                </c:pt>
                <c:pt idx="12">
                  <c:v>28.531695488854609</c:v>
                </c:pt>
                <c:pt idx="13">
                  <c:v>26.730195725651036</c:v>
                </c:pt>
                <c:pt idx="14">
                  <c:v>24.270509831248432</c:v>
                </c:pt>
                <c:pt idx="15">
                  <c:v>21.213203435596437</c:v>
                </c:pt>
                <c:pt idx="16">
                  <c:v>17.633557568774197</c:v>
                </c:pt>
                <c:pt idx="17">
                  <c:v>13.619714992186406</c:v>
                </c:pt>
                <c:pt idx="18">
                  <c:v>9.2705098312484253</c:v>
                </c:pt>
                <c:pt idx="19">
                  <c:v>4.693033951206929</c:v>
                </c:pt>
                <c:pt idx="20">
                  <c:v>1.6998121660227739E-14</c:v>
                </c:pt>
                <c:pt idx="21">
                  <c:v>-4.6930339512069095</c:v>
                </c:pt>
                <c:pt idx="22">
                  <c:v>-9.2705098312484182</c:v>
                </c:pt>
                <c:pt idx="23">
                  <c:v>-13.619714992186388</c:v>
                </c:pt>
                <c:pt idx="24">
                  <c:v>-17.633557568774179</c:v>
                </c:pt>
                <c:pt idx="25">
                  <c:v>-21.213203435596423</c:v>
                </c:pt>
                <c:pt idx="26">
                  <c:v>-24.270509831248422</c:v>
                </c:pt>
                <c:pt idx="27">
                  <c:v>-26.730195725651033</c:v>
                </c:pt>
                <c:pt idx="28">
                  <c:v>-28.531695488854595</c:v>
                </c:pt>
                <c:pt idx="29">
                  <c:v>-29.630650217854129</c:v>
                </c:pt>
                <c:pt idx="30">
                  <c:v>-30</c:v>
                </c:pt>
                <c:pt idx="31">
                  <c:v>-29.630650217854132</c:v>
                </c:pt>
                <c:pt idx="32">
                  <c:v>-28.531695488854609</c:v>
                </c:pt>
                <c:pt idx="33">
                  <c:v>-26.730195725651051</c:v>
                </c:pt>
                <c:pt idx="34">
                  <c:v>-24.270509831248425</c:v>
                </c:pt>
                <c:pt idx="35">
                  <c:v>-21.213203435596451</c:v>
                </c:pt>
                <c:pt idx="36">
                  <c:v>-17.633557568774201</c:v>
                </c:pt>
                <c:pt idx="37">
                  <c:v>-13.61971499218641</c:v>
                </c:pt>
                <c:pt idx="38">
                  <c:v>-9.2705098312484289</c:v>
                </c:pt>
                <c:pt idx="39">
                  <c:v>-4.6930339512069592</c:v>
                </c:pt>
                <c:pt idx="40">
                  <c:v>-3.3996243320455477E-14</c:v>
                </c:pt>
                <c:pt idx="41">
                  <c:v>4.6930339512068917</c:v>
                </c:pt>
                <c:pt idx="42">
                  <c:v>9.2705098312483898</c:v>
                </c:pt>
                <c:pt idx="43">
                  <c:v>13.619714992186372</c:v>
                </c:pt>
                <c:pt idx="44">
                  <c:v>17.633557568774187</c:v>
                </c:pt>
                <c:pt idx="45">
                  <c:v>21.213203435596419</c:v>
                </c:pt>
                <c:pt idx="46">
                  <c:v>24.270509831248404</c:v>
                </c:pt>
                <c:pt idx="47">
                  <c:v>26.730195725651029</c:v>
                </c:pt>
                <c:pt idx="48">
                  <c:v>28.531695488854595</c:v>
                </c:pt>
                <c:pt idx="49">
                  <c:v>29.630650217854129</c:v>
                </c:pt>
                <c:pt idx="50">
                  <c:v>30</c:v>
                </c:pt>
                <c:pt idx="51">
                  <c:v>29.630650217854136</c:v>
                </c:pt>
                <c:pt idx="52">
                  <c:v>28.531695488854609</c:v>
                </c:pt>
                <c:pt idx="53">
                  <c:v>26.730195725651054</c:v>
                </c:pt>
                <c:pt idx="54">
                  <c:v>24.270509831248429</c:v>
                </c:pt>
                <c:pt idx="55">
                  <c:v>21.213203435596451</c:v>
                </c:pt>
                <c:pt idx="56">
                  <c:v>17.633557568774243</c:v>
                </c:pt>
                <c:pt idx="57">
                  <c:v>13.619714992186438</c:v>
                </c:pt>
                <c:pt idx="58">
                  <c:v>9.2705098312484342</c:v>
                </c:pt>
                <c:pt idx="59">
                  <c:v>4.6930339512069104</c:v>
                </c:pt>
                <c:pt idx="60">
                  <c:v>6.4317041276185094E-14</c:v>
                </c:pt>
                <c:pt idx="61">
                  <c:v>-4.6930339512068358</c:v>
                </c:pt>
                <c:pt idx="62">
                  <c:v>-9.2705098312484111</c:v>
                </c:pt>
                <c:pt idx="63">
                  <c:v>-13.619714992186369</c:v>
                </c:pt>
                <c:pt idx="64">
                  <c:v>-17.633557568774183</c:v>
                </c:pt>
                <c:pt idx="65">
                  <c:v>-21.213203435596398</c:v>
                </c:pt>
                <c:pt idx="66">
                  <c:v>-24.270509831248383</c:v>
                </c:pt>
                <c:pt idx="67">
                  <c:v>-26.730195725651043</c:v>
                </c:pt>
                <c:pt idx="68">
                  <c:v>-28.531695488854602</c:v>
                </c:pt>
                <c:pt idx="69">
                  <c:v>-29.630650217854125</c:v>
                </c:pt>
                <c:pt idx="70">
                  <c:v>-30</c:v>
                </c:pt>
                <c:pt idx="71">
                  <c:v>-29.630650217854146</c:v>
                </c:pt>
                <c:pt idx="72">
                  <c:v>-28.531695488854613</c:v>
                </c:pt>
                <c:pt idx="73">
                  <c:v>-26.730195725651054</c:v>
                </c:pt>
                <c:pt idx="74">
                  <c:v>-24.270509831248429</c:v>
                </c:pt>
                <c:pt idx="75">
                  <c:v>-21.213203435596455</c:v>
                </c:pt>
                <c:pt idx="76">
                  <c:v>-17.633557568774204</c:v>
                </c:pt>
                <c:pt idx="77">
                  <c:v>-13.619714992186442</c:v>
                </c:pt>
                <c:pt idx="78">
                  <c:v>-9.2705098312484875</c:v>
                </c:pt>
                <c:pt idx="79">
                  <c:v>-4.6930339512069672</c:v>
                </c:pt>
                <c:pt idx="80">
                  <c:v>-6.7992486640910954E-14</c:v>
                </c:pt>
                <c:pt idx="81">
                  <c:v>4.6930339512068855</c:v>
                </c:pt>
                <c:pt idx="82">
                  <c:v>9.2705098312483578</c:v>
                </c:pt>
                <c:pt idx="83">
                  <c:v>13.619714992186365</c:v>
                </c:pt>
                <c:pt idx="84">
                  <c:v>17.633557568774137</c:v>
                </c:pt>
                <c:pt idx="85">
                  <c:v>21.213203435596398</c:v>
                </c:pt>
                <c:pt idx="86">
                  <c:v>24.270509831248383</c:v>
                </c:pt>
                <c:pt idx="87">
                  <c:v>26.730195725650994</c:v>
                </c:pt>
                <c:pt idx="88">
                  <c:v>28.531695488854602</c:v>
                </c:pt>
                <c:pt idx="89">
                  <c:v>29.630650217854125</c:v>
                </c:pt>
                <c:pt idx="90">
                  <c:v>30</c:v>
                </c:pt>
                <c:pt idx="91">
                  <c:v>29.630650217854139</c:v>
                </c:pt>
                <c:pt idx="92">
                  <c:v>28.531695488854631</c:v>
                </c:pt>
                <c:pt idx="93">
                  <c:v>26.730195725651058</c:v>
                </c:pt>
                <c:pt idx="94">
                  <c:v>24.270509831248432</c:v>
                </c:pt>
                <c:pt idx="95">
                  <c:v>21.213203435596458</c:v>
                </c:pt>
                <c:pt idx="96">
                  <c:v>17.633557568774251</c:v>
                </c:pt>
                <c:pt idx="97">
                  <c:v>13.619714992186491</c:v>
                </c:pt>
                <c:pt idx="98">
                  <c:v>9.2705098312484395</c:v>
                </c:pt>
                <c:pt idx="99">
                  <c:v>4.6930339512069175</c:v>
                </c:pt>
                <c:pt idx="100">
                  <c:v>1.83772268236293E-14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3F2-44FA-905B-B99D8612F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7839887"/>
        <c:axId val="1302710383"/>
      </c:scatterChart>
      <c:valAx>
        <c:axId val="1397839887"/>
        <c:scaling>
          <c:orientation val="minMax"/>
          <c:max val="50"/>
          <c:min val="-50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FFC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2710383"/>
        <c:crosses val="autoZero"/>
        <c:crossBetween val="midCat"/>
        <c:minorUnit val="5"/>
      </c:valAx>
      <c:valAx>
        <c:axId val="1302710383"/>
        <c:scaling>
          <c:orientation val="minMax"/>
          <c:max val="50"/>
          <c:min val="-5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97839887"/>
        <c:crosses val="autoZero"/>
        <c:crossBetween val="midCat"/>
        <c:min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361949</xdr:colOff>
      <xdr:row>7</xdr:row>
      <xdr:rowOff>52387</xdr:rowOff>
    </xdr:from>
    <xdr:to>
      <xdr:col>17</xdr:col>
      <xdr:colOff>561974</xdr:colOff>
      <xdr:row>19</xdr:row>
      <xdr:rowOff>66675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10F66C0-526A-4AAA-B760-3CFA54F95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361950</xdr:colOff>
      <xdr:row>19</xdr:row>
      <xdr:rowOff>68139</xdr:rowOff>
    </xdr:from>
    <xdr:to>
      <xdr:col>17</xdr:col>
      <xdr:colOff>561975</xdr:colOff>
      <xdr:row>31</xdr:row>
      <xdr:rowOff>104775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F7A42A8-EF1A-489B-9A84-1EDB1FE89D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138112</xdr:colOff>
      <xdr:row>7</xdr:row>
      <xdr:rowOff>23811</xdr:rowOff>
    </xdr:from>
    <xdr:to>
      <xdr:col>10</xdr:col>
      <xdr:colOff>76200</xdr:colOff>
      <xdr:row>31</xdr:row>
      <xdr:rowOff>123824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2B63A818-25F0-4AA0-B52B-FCC3CE5A02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2BB96-4D0B-4381-9C04-572809C257FA}">
  <dimension ref="A1:AE147"/>
  <sheetViews>
    <sheetView tabSelected="1" zoomScaleNormal="100" workbookViewId="0">
      <selection activeCell="D2" sqref="D2"/>
    </sheetView>
  </sheetViews>
  <sheetFormatPr baseColWidth="10" defaultRowHeight="15" x14ac:dyDescent="0.25"/>
  <cols>
    <col min="1" max="3" width="12.85546875" customWidth="1"/>
    <col min="5" max="31" width="11.42578125" style="12"/>
  </cols>
  <sheetData>
    <row r="1" spans="1:4" x14ac:dyDescent="0.25">
      <c r="A1" s="15" t="s">
        <v>0</v>
      </c>
      <c r="B1" s="15"/>
      <c r="C1" s="15"/>
      <c r="D1" s="1"/>
    </row>
    <row r="2" spans="1:4" x14ac:dyDescent="0.25">
      <c r="A2" s="14" t="s">
        <v>1</v>
      </c>
      <c r="B2" s="14"/>
      <c r="C2" s="14"/>
      <c r="D2" s="6">
        <v>80</v>
      </c>
    </row>
    <row r="3" spans="1:4" x14ac:dyDescent="0.25">
      <c r="A3" s="14" t="s">
        <v>2</v>
      </c>
      <c r="B3" s="14"/>
      <c r="C3" s="14"/>
      <c r="D3" s="7">
        <v>60</v>
      </c>
    </row>
    <row r="4" spans="1:4" x14ac:dyDescent="0.25">
      <c r="A4" s="14" t="s">
        <v>9</v>
      </c>
      <c r="B4" s="14"/>
      <c r="C4" s="14"/>
      <c r="D4" s="2">
        <v>1</v>
      </c>
    </row>
    <row r="5" spans="1:4" x14ac:dyDescent="0.25">
      <c r="A5" s="14" t="s">
        <v>5</v>
      </c>
      <c r="B5" s="14"/>
      <c r="C5" s="14"/>
      <c r="D5" s="10">
        <v>0</v>
      </c>
    </row>
    <row r="6" spans="1:4" x14ac:dyDescent="0.25">
      <c r="A6" s="14" t="s">
        <v>3</v>
      </c>
      <c r="B6" s="14"/>
      <c r="C6" s="14"/>
      <c r="D6" s="11">
        <v>60</v>
      </c>
    </row>
    <row r="7" spans="1:4" x14ac:dyDescent="0.25">
      <c r="A7" s="12"/>
      <c r="B7" s="12"/>
      <c r="C7" s="12"/>
      <c r="D7" s="12"/>
    </row>
    <row r="8" spans="1:4" x14ac:dyDescent="0.25">
      <c r="A8" s="13" t="s">
        <v>4</v>
      </c>
      <c r="B8" s="13"/>
      <c r="C8" s="13"/>
      <c r="D8" s="12"/>
    </row>
    <row r="9" spans="1:4" x14ac:dyDescent="0.25">
      <c r="A9" s="13"/>
      <c r="B9" s="13"/>
      <c r="C9" s="13"/>
      <c r="D9" s="12"/>
    </row>
    <row r="10" spans="1:4" x14ac:dyDescent="0.25">
      <c r="A10" s="3" t="s">
        <v>6</v>
      </c>
      <c r="B10" s="4" t="s">
        <v>7</v>
      </c>
      <c r="C10" s="5" t="s">
        <v>8</v>
      </c>
      <c r="D10" s="12"/>
    </row>
    <row r="11" spans="1:4" x14ac:dyDescent="0.25">
      <c r="A11" s="3">
        <v>0</v>
      </c>
      <c r="B11" s="8">
        <f>$D$2/2*SIN($D$6*2*PI()*($A11)/60)</f>
        <v>0</v>
      </c>
      <c r="C11" s="9">
        <f>$D$3/2*SIN($D$6*2*PI()*($A11)/(60/$D$4)+$D$5*PI()/180)</f>
        <v>0</v>
      </c>
      <c r="D11" s="12"/>
    </row>
    <row r="12" spans="1:4" x14ac:dyDescent="0.25">
      <c r="A12" s="3">
        <v>2.5000000000000001E-2</v>
      </c>
      <c r="B12" s="8">
        <f t="shared" ref="B12:B75" si="0">$D$2/2*SIN($D$6*2*PI()*($A12)/60)</f>
        <v>6.2573786016092345</v>
      </c>
      <c r="C12" s="9">
        <f t="shared" ref="C12:C75" si="1">$D$3/2*SIN($D$6*2*PI()*($A12)/(60/$D$4)+$D$5*PI()/180)</f>
        <v>4.6930339512069263</v>
      </c>
      <c r="D12" s="12"/>
    </row>
    <row r="13" spans="1:4" x14ac:dyDescent="0.25">
      <c r="A13" s="3">
        <v>0.05</v>
      </c>
      <c r="B13" s="8">
        <f t="shared" si="0"/>
        <v>12.360679774997896</v>
      </c>
      <c r="C13" s="9">
        <f t="shared" si="1"/>
        <v>9.2705098312484218</v>
      </c>
      <c r="D13" s="12"/>
    </row>
    <row r="14" spans="1:4" x14ac:dyDescent="0.25">
      <c r="A14" s="3">
        <v>7.4999999999999997E-2</v>
      </c>
      <c r="B14" s="8">
        <f t="shared" si="0"/>
        <v>18.15961998958187</v>
      </c>
      <c r="C14" s="9">
        <f t="shared" si="1"/>
        <v>13.619714992186402</v>
      </c>
      <c r="D14" s="12"/>
    </row>
    <row r="15" spans="1:4" x14ac:dyDescent="0.25">
      <c r="A15" s="3">
        <v>0.1</v>
      </c>
      <c r="B15" s="8">
        <f t="shared" si="0"/>
        <v>23.511410091698927</v>
      </c>
      <c r="C15" s="9">
        <f t="shared" si="1"/>
        <v>17.633557568774194</v>
      </c>
      <c r="D15" s="12"/>
    </row>
    <row r="16" spans="1:4" x14ac:dyDescent="0.25">
      <c r="A16" s="3">
        <v>0.125</v>
      </c>
      <c r="B16" s="8">
        <f t="shared" si="0"/>
        <v>28.284271247461898</v>
      </c>
      <c r="C16" s="9">
        <f t="shared" si="1"/>
        <v>21.213203435596423</v>
      </c>
      <c r="D16" s="12"/>
    </row>
    <row r="17" spans="1:4" x14ac:dyDescent="0.25">
      <c r="A17" s="3">
        <v>0.15</v>
      </c>
      <c r="B17" s="8">
        <f t="shared" si="0"/>
        <v>32.360679774997891</v>
      </c>
      <c r="C17" s="9">
        <f t="shared" si="1"/>
        <v>24.270509831248422</v>
      </c>
      <c r="D17" s="12"/>
    </row>
    <row r="18" spans="1:4" x14ac:dyDescent="0.25">
      <c r="A18" s="3">
        <v>0.17499999999999999</v>
      </c>
      <c r="B18" s="8">
        <f t="shared" si="0"/>
        <v>35.640260967534715</v>
      </c>
      <c r="C18" s="9">
        <f t="shared" si="1"/>
        <v>26.730195725651033</v>
      </c>
      <c r="D18" s="12"/>
    </row>
    <row r="19" spans="1:4" x14ac:dyDescent="0.25">
      <c r="A19" s="3">
        <v>0.2</v>
      </c>
      <c r="B19" s="8">
        <f t="shared" si="0"/>
        <v>38.042260651806139</v>
      </c>
      <c r="C19" s="9">
        <f t="shared" si="1"/>
        <v>28.531695488854606</v>
      </c>
      <c r="D19" s="12"/>
    </row>
    <row r="20" spans="1:4" x14ac:dyDescent="0.25">
      <c r="A20" s="3">
        <v>0.22500000000000001</v>
      </c>
      <c r="B20" s="8">
        <f t="shared" si="0"/>
        <v>39.507533623805514</v>
      </c>
      <c r="C20" s="9">
        <f t="shared" si="1"/>
        <v>29.630650217854132</v>
      </c>
      <c r="D20" s="12"/>
    </row>
    <row r="21" spans="1:4" x14ac:dyDescent="0.25">
      <c r="A21" s="3">
        <v>0.25</v>
      </c>
      <c r="B21" s="8">
        <f t="shared" si="0"/>
        <v>40</v>
      </c>
      <c r="C21" s="9">
        <f t="shared" si="1"/>
        <v>30</v>
      </c>
      <c r="D21" s="12"/>
    </row>
    <row r="22" spans="1:4" x14ac:dyDescent="0.25">
      <c r="A22" s="3">
        <v>0.27500000000000002</v>
      </c>
      <c r="B22" s="8">
        <f t="shared" si="0"/>
        <v>39.507533623805514</v>
      </c>
      <c r="C22" s="9">
        <f t="shared" si="1"/>
        <v>29.630650217854132</v>
      </c>
      <c r="D22" s="12"/>
    </row>
    <row r="23" spans="1:4" x14ac:dyDescent="0.25">
      <c r="A23" s="3">
        <v>0.3</v>
      </c>
      <c r="B23" s="8">
        <f t="shared" si="0"/>
        <v>38.042260651806146</v>
      </c>
      <c r="C23" s="9">
        <f t="shared" si="1"/>
        <v>28.531695488854609</v>
      </c>
      <c r="D23" s="12"/>
    </row>
    <row r="24" spans="1:4" x14ac:dyDescent="0.25">
      <c r="A24" s="3">
        <v>0.32500000000000001</v>
      </c>
      <c r="B24" s="8">
        <f t="shared" si="0"/>
        <v>35.640260967534715</v>
      </c>
      <c r="C24" s="9">
        <f t="shared" si="1"/>
        <v>26.730195725651036</v>
      </c>
      <c r="D24" s="12"/>
    </row>
    <row r="25" spans="1:4" x14ac:dyDescent="0.25">
      <c r="A25" s="3">
        <v>0.35</v>
      </c>
      <c r="B25" s="8">
        <f t="shared" si="0"/>
        <v>32.360679774997912</v>
      </c>
      <c r="C25" s="9">
        <f t="shared" si="1"/>
        <v>24.270509831248432</v>
      </c>
      <c r="D25" s="12"/>
    </row>
    <row r="26" spans="1:4" x14ac:dyDescent="0.25">
      <c r="A26" s="3">
        <v>0.375</v>
      </c>
      <c r="B26" s="8">
        <f t="shared" si="0"/>
        <v>28.284271247461916</v>
      </c>
      <c r="C26" s="9">
        <f t="shared" si="1"/>
        <v>21.213203435596437</v>
      </c>
      <c r="D26" s="12"/>
    </row>
    <row r="27" spans="1:4" x14ac:dyDescent="0.25">
      <c r="A27" s="3">
        <v>0.4</v>
      </c>
      <c r="B27" s="8">
        <f t="shared" si="0"/>
        <v>23.511410091698931</v>
      </c>
      <c r="C27" s="9">
        <f t="shared" si="1"/>
        <v>17.633557568774197</v>
      </c>
      <c r="D27" s="12"/>
    </row>
    <row r="28" spans="1:4" x14ac:dyDescent="0.25">
      <c r="A28" s="3">
        <v>0.42499999999999999</v>
      </c>
      <c r="B28" s="8">
        <f t="shared" si="0"/>
        <v>18.159619989581874</v>
      </c>
      <c r="C28" s="9">
        <f t="shared" si="1"/>
        <v>13.619714992186406</v>
      </c>
      <c r="D28" s="12"/>
    </row>
    <row r="29" spans="1:4" x14ac:dyDescent="0.25">
      <c r="A29" s="3">
        <v>0.45</v>
      </c>
      <c r="B29" s="8">
        <f t="shared" si="0"/>
        <v>12.3606797749979</v>
      </c>
      <c r="C29" s="9">
        <f t="shared" si="1"/>
        <v>9.2705098312484253</v>
      </c>
      <c r="D29" s="12"/>
    </row>
    <row r="30" spans="1:4" x14ac:dyDescent="0.25">
      <c r="A30" s="3">
        <v>0.47499999999999998</v>
      </c>
      <c r="B30" s="8">
        <f t="shared" si="0"/>
        <v>6.257378601609239</v>
      </c>
      <c r="C30" s="9">
        <f t="shared" si="1"/>
        <v>4.693033951206929</v>
      </c>
      <c r="D30" s="12"/>
    </row>
    <row r="31" spans="1:4" x14ac:dyDescent="0.25">
      <c r="A31" s="3">
        <v>0.5</v>
      </c>
      <c r="B31" s="8">
        <f t="shared" si="0"/>
        <v>2.2664162213636985E-14</v>
      </c>
      <c r="C31" s="9">
        <f t="shared" si="1"/>
        <v>1.6998121660227739E-14</v>
      </c>
      <c r="D31" s="12"/>
    </row>
    <row r="32" spans="1:4" x14ac:dyDescent="0.25">
      <c r="A32" s="3">
        <v>0.52500000000000002</v>
      </c>
      <c r="B32" s="8">
        <f t="shared" si="0"/>
        <v>-6.2573786016092123</v>
      </c>
      <c r="C32" s="9">
        <f t="shared" si="1"/>
        <v>-4.6930339512069095</v>
      </c>
      <c r="D32" s="12"/>
    </row>
    <row r="33" spans="1:4" x14ac:dyDescent="0.25">
      <c r="A33" s="3">
        <v>0.55000000000000004</v>
      </c>
      <c r="B33" s="8">
        <f t="shared" si="0"/>
        <v>-12.360679774997891</v>
      </c>
      <c r="C33" s="9">
        <f t="shared" si="1"/>
        <v>-9.2705098312484182</v>
      </c>
      <c r="D33" s="12"/>
    </row>
    <row r="34" spans="1:4" x14ac:dyDescent="0.25">
      <c r="A34" s="3">
        <v>0.57499999999999996</v>
      </c>
      <c r="B34" s="8">
        <f t="shared" si="0"/>
        <v>-18.159619989581849</v>
      </c>
      <c r="C34" s="9">
        <f t="shared" si="1"/>
        <v>-13.619714992186388</v>
      </c>
      <c r="D34" s="12"/>
    </row>
    <row r="35" spans="1:4" x14ac:dyDescent="0.25">
      <c r="A35" s="3">
        <v>0.6</v>
      </c>
      <c r="B35" s="8">
        <f t="shared" si="0"/>
        <v>-23.511410091698906</v>
      </c>
      <c r="C35" s="9">
        <f t="shared" si="1"/>
        <v>-17.633557568774179</v>
      </c>
      <c r="D35" s="12"/>
    </row>
    <row r="36" spans="1:4" x14ac:dyDescent="0.25">
      <c r="A36" s="3">
        <v>0.625</v>
      </c>
      <c r="B36" s="8">
        <f t="shared" si="0"/>
        <v>-28.284271247461898</v>
      </c>
      <c r="C36" s="9">
        <f t="shared" si="1"/>
        <v>-21.213203435596423</v>
      </c>
      <c r="D36" s="12"/>
    </row>
    <row r="37" spans="1:4" x14ac:dyDescent="0.25">
      <c r="A37" s="3">
        <v>0.65</v>
      </c>
      <c r="B37" s="8">
        <f t="shared" si="0"/>
        <v>-32.360679774997891</v>
      </c>
      <c r="C37" s="9">
        <f t="shared" si="1"/>
        <v>-24.270509831248422</v>
      </c>
      <c r="D37" s="12"/>
    </row>
    <row r="38" spans="1:4" x14ac:dyDescent="0.25">
      <c r="A38" s="3">
        <v>0.67500000000000004</v>
      </c>
      <c r="B38" s="8">
        <f t="shared" si="0"/>
        <v>-35.640260967534715</v>
      </c>
      <c r="C38" s="9">
        <f t="shared" si="1"/>
        <v>-26.730195725651033</v>
      </c>
      <c r="D38" s="12"/>
    </row>
    <row r="39" spans="1:4" x14ac:dyDescent="0.25">
      <c r="A39" s="3">
        <v>0.7</v>
      </c>
      <c r="B39" s="8">
        <f t="shared" si="0"/>
        <v>-38.042260651806131</v>
      </c>
      <c r="C39" s="9">
        <f t="shared" si="1"/>
        <v>-28.531695488854595</v>
      </c>
      <c r="D39" s="12"/>
    </row>
    <row r="40" spans="1:4" x14ac:dyDescent="0.25">
      <c r="A40" s="3">
        <v>0.72499999999999998</v>
      </c>
      <c r="B40" s="8">
        <f t="shared" si="0"/>
        <v>-39.507533623805507</v>
      </c>
      <c r="C40" s="9">
        <f t="shared" si="1"/>
        <v>-29.630650217854129</v>
      </c>
      <c r="D40" s="12"/>
    </row>
    <row r="41" spans="1:4" x14ac:dyDescent="0.25">
      <c r="A41" s="3">
        <v>0.75</v>
      </c>
      <c r="B41" s="8">
        <f t="shared" si="0"/>
        <v>-40</v>
      </c>
      <c r="C41" s="9">
        <f t="shared" si="1"/>
        <v>-30</v>
      </c>
      <c r="D41" s="12"/>
    </row>
    <row r="42" spans="1:4" x14ac:dyDescent="0.25">
      <c r="A42" s="3">
        <v>0.77500000000000002</v>
      </c>
      <c r="B42" s="8">
        <f t="shared" si="0"/>
        <v>-39.507533623805514</v>
      </c>
      <c r="C42" s="9">
        <f t="shared" si="1"/>
        <v>-29.630650217854132</v>
      </c>
      <c r="D42" s="12"/>
    </row>
    <row r="43" spans="1:4" x14ac:dyDescent="0.25">
      <c r="A43" s="3">
        <v>0.8</v>
      </c>
      <c r="B43" s="8">
        <f t="shared" si="0"/>
        <v>-38.042260651806146</v>
      </c>
      <c r="C43" s="9">
        <f t="shared" si="1"/>
        <v>-28.531695488854609</v>
      </c>
      <c r="D43" s="12"/>
    </row>
    <row r="44" spans="1:4" x14ac:dyDescent="0.25">
      <c r="A44" s="3">
        <v>0.82499999999999996</v>
      </c>
      <c r="B44" s="8">
        <f t="shared" si="0"/>
        <v>-35.640260967534736</v>
      </c>
      <c r="C44" s="9">
        <f t="shared" si="1"/>
        <v>-26.730195725651051</v>
      </c>
      <c r="D44" s="12"/>
    </row>
    <row r="45" spans="1:4" x14ac:dyDescent="0.25">
      <c r="A45" s="3">
        <v>0.85</v>
      </c>
      <c r="B45" s="8">
        <f t="shared" si="0"/>
        <v>-32.360679774997905</v>
      </c>
      <c r="C45" s="9">
        <f t="shared" si="1"/>
        <v>-24.270509831248425</v>
      </c>
      <c r="D45" s="12"/>
    </row>
    <row r="46" spans="1:4" x14ac:dyDescent="0.25">
      <c r="A46" s="3">
        <v>0.875</v>
      </c>
      <c r="B46" s="8">
        <f t="shared" si="0"/>
        <v>-28.284271247461934</v>
      </c>
      <c r="C46" s="9">
        <f t="shared" si="1"/>
        <v>-21.213203435596451</v>
      </c>
      <c r="D46" s="12"/>
    </row>
    <row r="47" spans="1:4" x14ac:dyDescent="0.25">
      <c r="A47" s="3">
        <v>0.9</v>
      </c>
      <c r="B47" s="8">
        <f t="shared" si="0"/>
        <v>-23.511410091698934</v>
      </c>
      <c r="C47" s="9">
        <f t="shared" si="1"/>
        <v>-17.633557568774201</v>
      </c>
      <c r="D47" s="12"/>
    </row>
    <row r="48" spans="1:4" x14ac:dyDescent="0.25">
      <c r="A48" s="3">
        <v>0.92500000000000004</v>
      </c>
      <c r="B48" s="8">
        <f t="shared" si="0"/>
        <v>-18.159619989581877</v>
      </c>
      <c r="C48" s="9">
        <f t="shared" si="1"/>
        <v>-13.61971499218641</v>
      </c>
      <c r="D48" s="12"/>
    </row>
    <row r="49" spans="1:4" x14ac:dyDescent="0.25">
      <c r="A49" s="3">
        <v>0.95</v>
      </c>
      <c r="B49" s="8">
        <f t="shared" si="0"/>
        <v>-12.360679774997905</v>
      </c>
      <c r="C49" s="9">
        <f t="shared" si="1"/>
        <v>-9.2705098312484289</v>
      </c>
      <c r="D49" s="12"/>
    </row>
    <row r="50" spans="1:4" x14ac:dyDescent="0.25">
      <c r="A50" s="3">
        <v>0.97499999999999998</v>
      </c>
      <c r="B50" s="8">
        <f t="shared" si="0"/>
        <v>-6.2573786016092789</v>
      </c>
      <c r="C50" s="9">
        <f t="shared" si="1"/>
        <v>-4.6930339512069592</v>
      </c>
      <c r="D50" s="12"/>
    </row>
    <row r="51" spans="1:4" x14ac:dyDescent="0.25">
      <c r="A51" s="3">
        <v>1</v>
      </c>
      <c r="B51" s="8">
        <f t="shared" si="0"/>
        <v>-4.5328324427273969E-14</v>
      </c>
      <c r="C51" s="9">
        <f t="shared" si="1"/>
        <v>-3.3996243320455477E-14</v>
      </c>
      <c r="D51" s="12"/>
    </row>
    <row r="52" spans="1:4" x14ac:dyDescent="0.25">
      <c r="A52" s="3">
        <v>1.0249999999999999</v>
      </c>
      <c r="B52" s="8">
        <f t="shared" si="0"/>
        <v>6.2573786016091892</v>
      </c>
      <c r="C52" s="9">
        <f t="shared" si="1"/>
        <v>4.6930339512068917</v>
      </c>
      <c r="D52" s="12"/>
    </row>
    <row r="53" spans="1:4" x14ac:dyDescent="0.25">
      <c r="A53" s="3">
        <v>1.05</v>
      </c>
      <c r="B53" s="8">
        <f t="shared" si="0"/>
        <v>12.360679774997854</v>
      </c>
      <c r="C53" s="9">
        <f t="shared" si="1"/>
        <v>9.2705098312483898</v>
      </c>
      <c r="D53" s="12"/>
    </row>
    <row r="54" spans="1:4" x14ac:dyDescent="0.25">
      <c r="A54" s="3">
        <v>1.075</v>
      </c>
      <c r="B54" s="8">
        <f t="shared" si="0"/>
        <v>18.159619989581831</v>
      </c>
      <c r="C54" s="9">
        <f t="shared" si="1"/>
        <v>13.619714992186372</v>
      </c>
      <c r="D54" s="12"/>
    </row>
    <row r="55" spans="1:4" x14ac:dyDescent="0.25">
      <c r="A55" s="3">
        <v>1.1000000000000001</v>
      </c>
      <c r="B55" s="8">
        <f t="shared" si="0"/>
        <v>23.511410091698917</v>
      </c>
      <c r="C55" s="9">
        <f t="shared" si="1"/>
        <v>17.633557568774187</v>
      </c>
      <c r="D55" s="12"/>
    </row>
    <row r="56" spans="1:4" x14ac:dyDescent="0.25">
      <c r="A56" s="3">
        <v>1.125</v>
      </c>
      <c r="B56" s="8">
        <f t="shared" si="0"/>
        <v>28.284271247461895</v>
      </c>
      <c r="C56" s="9">
        <f t="shared" si="1"/>
        <v>21.213203435596419</v>
      </c>
      <c r="D56" s="12"/>
    </row>
    <row r="57" spans="1:4" x14ac:dyDescent="0.25">
      <c r="A57" s="3">
        <v>1.1499999999999999</v>
      </c>
      <c r="B57" s="8">
        <f t="shared" si="0"/>
        <v>32.36067977499787</v>
      </c>
      <c r="C57" s="9">
        <f t="shared" si="1"/>
        <v>24.270509831248404</v>
      </c>
      <c r="D57" s="12"/>
    </row>
    <row r="58" spans="1:4" x14ac:dyDescent="0.25">
      <c r="A58" s="3">
        <v>1.175</v>
      </c>
      <c r="B58" s="8">
        <f t="shared" si="0"/>
        <v>35.640260967534708</v>
      </c>
      <c r="C58" s="9">
        <f t="shared" si="1"/>
        <v>26.730195725651029</v>
      </c>
      <c r="D58" s="12"/>
    </row>
    <row r="59" spans="1:4" x14ac:dyDescent="0.25">
      <c r="A59" s="3">
        <v>1.2</v>
      </c>
      <c r="B59" s="8">
        <f t="shared" si="0"/>
        <v>38.042260651806131</v>
      </c>
      <c r="C59" s="9">
        <f t="shared" si="1"/>
        <v>28.531695488854595</v>
      </c>
      <c r="D59" s="12"/>
    </row>
    <row r="60" spans="1:4" x14ac:dyDescent="0.25">
      <c r="A60" s="3">
        <v>1.2250000000000001</v>
      </c>
      <c r="B60" s="8">
        <f t="shared" si="0"/>
        <v>39.507533623805507</v>
      </c>
      <c r="C60" s="9">
        <f t="shared" si="1"/>
        <v>29.630650217854129</v>
      </c>
      <c r="D60" s="12"/>
    </row>
    <row r="61" spans="1:4" x14ac:dyDescent="0.25">
      <c r="A61" s="3">
        <v>1.25</v>
      </c>
      <c r="B61" s="8">
        <f t="shared" si="0"/>
        <v>40</v>
      </c>
      <c r="C61" s="9">
        <f t="shared" si="1"/>
        <v>30</v>
      </c>
      <c r="D61" s="12"/>
    </row>
    <row r="62" spans="1:4" x14ac:dyDescent="0.25">
      <c r="A62" s="3">
        <v>1.2749999999999999</v>
      </c>
      <c r="B62" s="8">
        <f t="shared" si="0"/>
        <v>39.507533623805514</v>
      </c>
      <c r="C62" s="9">
        <f t="shared" si="1"/>
        <v>29.630650217854136</v>
      </c>
      <c r="D62" s="12"/>
    </row>
    <row r="63" spans="1:4" x14ac:dyDescent="0.25">
      <c r="A63" s="3">
        <v>1.3</v>
      </c>
      <c r="B63" s="8">
        <f t="shared" si="0"/>
        <v>38.042260651806146</v>
      </c>
      <c r="C63" s="9">
        <f t="shared" si="1"/>
        <v>28.531695488854609</v>
      </c>
      <c r="D63" s="12"/>
    </row>
    <row r="64" spans="1:4" x14ac:dyDescent="0.25">
      <c r="A64" s="3">
        <v>1.325</v>
      </c>
      <c r="B64" s="8">
        <f t="shared" si="0"/>
        <v>35.640260967534736</v>
      </c>
      <c r="C64" s="9">
        <f t="shared" si="1"/>
        <v>26.730195725651054</v>
      </c>
      <c r="D64" s="12"/>
    </row>
    <row r="65" spans="1:4" x14ac:dyDescent="0.25">
      <c r="A65" s="3">
        <v>1.35</v>
      </c>
      <c r="B65" s="8">
        <f t="shared" si="0"/>
        <v>32.360679774997905</v>
      </c>
      <c r="C65" s="9">
        <f t="shared" si="1"/>
        <v>24.270509831248429</v>
      </c>
      <c r="D65" s="12"/>
    </row>
    <row r="66" spans="1:4" x14ac:dyDescent="0.25">
      <c r="A66" s="3">
        <v>1.375</v>
      </c>
      <c r="B66" s="8">
        <f t="shared" si="0"/>
        <v>28.284271247461934</v>
      </c>
      <c r="C66" s="9">
        <f t="shared" si="1"/>
        <v>21.213203435596451</v>
      </c>
      <c r="D66" s="12"/>
    </row>
    <row r="67" spans="1:4" x14ac:dyDescent="0.25">
      <c r="A67" s="3">
        <v>1.4</v>
      </c>
      <c r="B67" s="8">
        <f t="shared" si="0"/>
        <v>23.511410091698991</v>
      </c>
      <c r="C67" s="9">
        <f t="shared" si="1"/>
        <v>17.633557568774243</v>
      </c>
      <c r="D67" s="12"/>
    </row>
    <row r="68" spans="1:4" x14ac:dyDescent="0.25">
      <c r="A68" s="3">
        <v>1.425</v>
      </c>
      <c r="B68" s="8">
        <f t="shared" si="0"/>
        <v>18.159619989581916</v>
      </c>
      <c r="C68" s="9">
        <f t="shared" si="1"/>
        <v>13.619714992186438</v>
      </c>
      <c r="D68" s="12"/>
    </row>
    <row r="69" spans="1:4" x14ac:dyDescent="0.25">
      <c r="A69" s="3">
        <v>1.45</v>
      </c>
      <c r="B69" s="8">
        <f t="shared" si="0"/>
        <v>12.360679774997912</v>
      </c>
      <c r="C69" s="9">
        <f t="shared" si="1"/>
        <v>9.2705098312484342</v>
      </c>
      <c r="D69" s="12"/>
    </row>
    <row r="70" spans="1:4" x14ac:dyDescent="0.25">
      <c r="A70" s="3">
        <v>1.4750000000000001</v>
      </c>
      <c r="B70" s="8">
        <f t="shared" si="0"/>
        <v>6.2573786016092132</v>
      </c>
      <c r="C70" s="9">
        <f t="shared" si="1"/>
        <v>4.6930339512069104</v>
      </c>
      <c r="D70" s="12"/>
    </row>
    <row r="71" spans="1:4" x14ac:dyDescent="0.25">
      <c r="A71" s="3">
        <v>1.5</v>
      </c>
      <c r="B71" s="8">
        <f t="shared" si="0"/>
        <v>8.5756055034913459E-14</v>
      </c>
      <c r="C71" s="9">
        <f t="shared" si="1"/>
        <v>6.4317041276185094E-14</v>
      </c>
      <c r="D71" s="12"/>
    </row>
    <row r="72" spans="1:4" x14ac:dyDescent="0.25">
      <c r="A72" s="3">
        <v>1.5249999999999999</v>
      </c>
      <c r="B72" s="8">
        <f t="shared" si="0"/>
        <v>-6.2573786016091146</v>
      </c>
      <c r="C72" s="9">
        <f t="shared" si="1"/>
        <v>-4.6930339512068358</v>
      </c>
      <c r="D72" s="12"/>
    </row>
    <row r="73" spans="1:4" x14ac:dyDescent="0.25">
      <c r="A73" s="3">
        <v>1.55</v>
      </c>
      <c r="B73" s="8">
        <f t="shared" si="0"/>
        <v>-12.360679774997882</v>
      </c>
      <c r="C73" s="9">
        <f t="shared" si="1"/>
        <v>-9.2705098312484111</v>
      </c>
      <c r="D73" s="12"/>
    </row>
    <row r="74" spans="1:4" x14ac:dyDescent="0.25">
      <c r="A74" s="3">
        <v>1.575</v>
      </c>
      <c r="B74" s="8">
        <f t="shared" si="0"/>
        <v>-18.159619989581827</v>
      </c>
      <c r="C74" s="9">
        <f t="shared" si="1"/>
        <v>-13.619714992186369</v>
      </c>
      <c r="D74" s="12"/>
    </row>
    <row r="75" spans="1:4" x14ac:dyDescent="0.25">
      <c r="A75" s="3">
        <v>1.6</v>
      </c>
      <c r="B75" s="8">
        <f t="shared" si="0"/>
        <v>-23.511410091698913</v>
      </c>
      <c r="C75" s="9">
        <f t="shared" si="1"/>
        <v>-17.633557568774183</v>
      </c>
      <c r="D75" s="12"/>
    </row>
    <row r="76" spans="1:4" x14ac:dyDescent="0.25">
      <c r="A76" s="3">
        <v>1.625</v>
      </c>
      <c r="B76" s="8">
        <f t="shared" ref="B76:B111" si="2">$D$2/2*SIN($D$6*2*PI()*($A76)/60)</f>
        <v>-28.284271247461863</v>
      </c>
      <c r="C76" s="9">
        <f t="shared" ref="C76:C111" si="3">$D$3/2*SIN($D$6*2*PI()*($A76)/(60/$D$4)+$D$5*PI()/180)</f>
        <v>-21.213203435596398</v>
      </c>
      <c r="D76" s="12"/>
    </row>
    <row r="77" spans="1:4" x14ac:dyDescent="0.25">
      <c r="A77" s="3">
        <v>1.65</v>
      </c>
      <c r="B77" s="8">
        <f t="shared" si="2"/>
        <v>-32.360679774997848</v>
      </c>
      <c r="C77" s="9">
        <f t="shared" si="3"/>
        <v>-24.270509831248383</v>
      </c>
      <c r="D77" s="12"/>
    </row>
    <row r="78" spans="1:4" x14ac:dyDescent="0.25">
      <c r="A78" s="3">
        <v>1.675</v>
      </c>
      <c r="B78" s="8">
        <f t="shared" si="2"/>
        <v>-35.640260967534722</v>
      </c>
      <c r="C78" s="9">
        <f t="shared" si="3"/>
        <v>-26.730195725651043</v>
      </c>
      <c r="D78" s="12"/>
    </row>
    <row r="79" spans="1:4" x14ac:dyDescent="0.25">
      <c r="A79" s="3">
        <v>1.7</v>
      </c>
      <c r="B79" s="8">
        <f t="shared" si="2"/>
        <v>-38.042260651806139</v>
      </c>
      <c r="C79" s="9">
        <f t="shared" si="3"/>
        <v>-28.531695488854602</v>
      </c>
      <c r="D79" s="12"/>
    </row>
    <row r="80" spans="1:4" x14ac:dyDescent="0.25">
      <c r="A80" s="3">
        <v>1.7250000000000001</v>
      </c>
      <c r="B80" s="8">
        <f t="shared" si="2"/>
        <v>-39.5075336238055</v>
      </c>
      <c r="C80" s="9">
        <f t="shared" si="3"/>
        <v>-29.630650217854125</v>
      </c>
      <c r="D80" s="12"/>
    </row>
    <row r="81" spans="1:4" x14ac:dyDescent="0.25">
      <c r="A81" s="3">
        <v>1.75</v>
      </c>
      <c r="B81" s="8">
        <f t="shared" si="2"/>
        <v>-40</v>
      </c>
      <c r="C81" s="9">
        <f t="shared" si="3"/>
        <v>-30</v>
      </c>
      <c r="D81" s="12"/>
    </row>
    <row r="82" spans="1:4" x14ac:dyDescent="0.25">
      <c r="A82" s="3">
        <v>1.7749999999999999</v>
      </c>
      <c r="B82" s="8">
        <f t="shared" si="2"/>
        <v>-39.507533623805529</v>
      </c>
      <c r="C82" s="9">
        <f t="shared" si="3"/>
        <v>-29.630650217854146</v>
      </c>
      <c r="D82" s="12"/>
    </row>
    <row r="83" spans="1:4" x14ac:dyDescent="0.25">
      <c r="A83" s="3">
        <v>1.8</v>
      </c>
      <c r="B83" s="8">
        <f t="shared" si="2"/>
        <v>-38.042260651806153</v>
      </c>
      <c r="C83" s="9">
        <f t="shared" si="3"/>
        <v>-28.531695488854613</v>
      </c>
      <c r="D83" s="12"/>
    </row>
    <row r="84" spans="1:4" x14ac:dyDescent="0.25">
      <c r="A84" s="3">
        <v>1.825</v>
      </c>
      <c r="B84" s="8">
        <f t="shared" si="2"/>
        <v>-35.640260967534736</v>
      </c>
      <c r="C84" s="9">
        <f t="shared" si="3"/>
        <v>-26.730195725651054</v>
      </c>
      <c r="D84" s="12"/>
    </row>
    <row r="85" spans="1:4" x14ac:dyDescent="0.25">
      <c r="A85" s="3">
        <v>1.85</v>
      </c>
      <c r="B85" s="8">
        <f t="shared" si="2"/>
        <v>-32.360679774997905</v>
      </c>
      <c r="C85" s="9">
        <f t="shared" si="3"/>
        <v>-24.270509831248429</v>
      </c>
      <c r="D85" s="12"/>
    </row>
    <row r="86" spans="1:4" x14ac:dyDescent="0.25">
      <c r="A86" s="3">
        <v>1.875</v>
      </c>
      <c r="B86" s="8">
        <f t="shared" si="2"/>
        <v>-28.284271247461938</v>
      </c>
      <c r="C86" s="9">
        <f t="shared" si="3"/>
        <v>-21.213203435596455</v>
      </c>
      <c r="D86" s="12"/>
    </row>
    <row r="87" spans="1:4" x14ac:dyDescent="0.25">
      <c r="A87" s="3">
        <v>1.9</v>
      </c>
      <c r="B87" s="8">
        <f t="shared" si="2"/>
        <v>-23.511410091698938</v>
      </c>
      <c r="C87" s="9">
        <f t="shared" si="3"/>
        <v>-17.633557568774204</v>
      </c>
      <c r="D87" s="12"/>
    </row>
    <row r="88" spans="1:4" x14ac:dyDescent="0.25">
      <c r="A88" s="3">
        <v>1.925</v>
      </c>
      <c r="B88" s="8">
        <f t="shared" si="2"/>
        <v>-18.15961998958192</v>
      </c>
      <c r="C88" s="9">
        <f t="shared" si="3"/>
        <v>-13.619714992186442</v>
      </c>
      <c r="D88" s="12"/>
    </row>
    <row r="89" spans="1:4" x14ac:dyDescent="0.25">
      <c r="A89" s="3">
        <v>1.95</v>
      </c>
      <c r="B89" s="8">
        <f t="shared" si="2"/>
        <v>-12.360679774997983</v>
      </c>
      <c r="C89" s="9">
        <f t="shared" si="3"/>
        <v>-9.2705098312484875</v>
      </c>
      <c r="D89" s="12"/>
    </row>
    <row r="90" spans="1:4" x14ac:dyDescent="0.25">
      <c r="A90" s="3">
        <v>1.9750000000000001</v>
      </c>
      <c r="B90" s="8">
        <f t="shared" si="2"/>
        <v>-6.2573786016092896</v>
      </c>
      <c r="C90" s="9">
        <f t="shared" si="3"/>
        <v>-4.6930339512069672</v>
      </c>
      <c r="D90" s="12"/>
    </row>
    <row r="91" spans="1:4" x14ac:dyDescent="0.25">
      <c r="A91" s="3">
        <v>2</v>
      </c>
      <c r="B91" s="8">
        <f t="shared" si="2"/>
        <v>-9.0656648854547939E-14</v>
      </c>
      <c r="C91" s="9">
        <f t="shared" si="3"/>
        <v>-6.7992486640910954E-14</v>
      </c>
      <c r="D91" s="12"/>
    </row>
    <row r="92" spans="1:4" x14ac:dyDescent="0.25">
      <c r="A92" s="3">
        <v>2.0249999999999999</v>
      </c>
      <c r="B92" s="8">
        <f t="shared" si="2"/>
        <v>6.2573786016091804</v>
      </c>
      <c r="C92" s="9">
        <f t="shared" si="3"/>
        <v>4.6930339512068855</v>
      </c>
      <c r="D92" s="12"/>
    </row>
    <row r="93" spans="1:4" x14ac:dyDescent="0.25">
      <c r="A93" s="3">
        <v>2.0499999999999998</v>
      </c>
      <c r="B93" s="8">
        <f t="shared" si="2"/>
        <v>12.360679774997809</v>
      </c>
      <c r="C93" s="9">
        <f t="shared" si="3"/>
        <v>9.2705098312483578</v>
      </c>
      <c r="D93" s="12"/>
    </row>
    <row r="94" spans="1:4" x14ac:dyDescent="0.25">
      <c r="A94" s="3">
        <v>2.0750000000000002</v>
      </c>
      <c r="B94" s="8">
        <f t="shared" si="2"/>
        <v>18.15961998958182</v>
      </c>
      <c r="C94" s="9">
        <f t="shared" si="3"/>
        <v>13.619714992186365</v>
      </c>
      <c r="D94" s="12"/>
    </row>
    <row r="95" spans="1:4" x14ac:dyDescent="0.25">
      <c r="A95" s="3">
        <v>2.1</v>
      </c>
      <c r="B95" s="8">
        <f t="shared" si="2"/>
        <v>23.511410091698849</v>
      </c>
      <c r="C95" s="9">
        <f t="shared" si="3"/>
        <v>17.633557568774137</v>
      </c>
      <c r="D95" s="12"/>
    </row>
    <row r="96" spans="1:4" x14ac:dyDescent="0.25">
      <c r="A96" s="3">
        <v>2.125</v>
      </c>
      <c r="B96" s="8">
        <f t="shared" si="2"/>
        <v>28.284271247461863</v>
      </c>
      <c r="C96" s="9">
        <f t="shared" si="3"/>
        <v>21.213203435596398</v>
      </c>
      <c r="D96" s="12"/>
    </row>
    <row r="97" spans="1:4" x14ac:dyDescent="0.25">
      <c r="A97" s="3">
        <v>2.15</v>
      </c>
      <c r="B97" s="8">
        <f t="shared" si="2"/>
        <v>32.360679774997848</v>
      </c>
      <c r="C97" s="9">
        <f t="shared" si="3"/>
        <v>24.270509831248383</v>
      </c>
      <c r="D97" s="12"/>
    </row>
    <row r="98" spans="1:4" x14ac:dyDescent="0.25">
      <c r="A98" s="3">
        <v>2.1749999999999998</v>
      </c>
      <c r="B98" s="8">
        <f t="shared" si="2"/>
        <v>35.640260967534658</v>
      </c>
      <c r="C98" s="9">
        <f t="shared" si="3"/>
        <v>26.730195725650994</v>
      </c>
      <c r="D98" s="12"/>
    </row>
    <row r="99" spans="1:4" x14ac:dyDescent="0.25">
      <c r="A99" s="3">
        <v>2.2000000000000002</v>
      </c>
      <c r="B99" s="8">
        <f t="shared" si="2"/>
        <v>38.042260651806139</v>
      </c>
      <c r="C99" s="9">
        <f t="shared" si="3"/>
        <v>28.531695488854602</v>
      </c>
      <c r="D99" s="12"/>
    </row>
    <row r="100" spans="1:4" x14ac:dyDescent="0.25">
      <c r="A100" s="3">
        <v>2.2250000000000001</v>
      </c>
      <c r="B100" s="8">
        <f t="shared" si="2"/>
        <v>39.5075336238055</v>
      </c>
      <c r="C100" s="9">
        <f t="shared" si="3"/>
        <v>29.630650217854125</v>
      </c>
      <c r="D100" s="12"/>
    </row>
    <row r="101" spans="1:4" x14ac:dyDescent="0.25">
      <c r="A101" s="3">
        <v>2.25</v>
      </c>
      <c r="B101" s="8">
        <f t="shared" si="2"/>
        <v>40</v>
      </c>
      <c r="C101" s="9">
        <f t="shared" si="3"/>
        <v>30</v>
      </c>
      <c r="D101" s="12"/>
    </row>
    <row r="102" spans="1:4" x14ac:dyDescent="0.25">
      <c r="A102" s="3">
        <v>2.2749999999999999</v>
      </c>
      <c r="B102" s="8">
        <f t="shared" si="2"/>
        <v>39.507533623805521</v>
      </c>
      <c r="C102" s="9">
        <f t="shared" si="3"/>
        <v>29.630650217854139</v>
      </c>
      <c r="D102" s="12"/>
    </row>
    <row r="103" spans="1:4" x14ac:dyDescent="0.25">
      <c r="A103" s="3">
        <v>2.2999999999999998</v>
      </c>
      <c r="B103" s="8">
        <f t="shared" si="2"/>
        <v>38.042260651806174</v>
      </c>
      <c r="C103" s="9">
        <f t="shared" si="3"/>
        <v>28.531695488854631</v>
      </c>
      <c r="D103" s="12"/>
    </row>
    <row r="104" spans="1:4" x14ac:dyDescent="0.25">
      <c r="A104" s="3">
        <v>2.3250000000000002</v>
      </c>
      <c r="B104" s="8">
        <f t="shared" si="2"/>
        <v>35.640260967534743</v>
      </c>
      <c r="C104" s="9">
        <f t="shared" si="3"/>
        <v>26.730195725651058</v>
      </c>
      <c r="D104" s="12"/>
    </row>
    <row r="105" spans="1:4" x14ac:dyDescent="0.25">
      <c r="A105" s="3">
        <v>2.35</v>
      </c>
      <c r="B105" s="8">
        <f t="shared" si="2"/>
        <v>32.360679774997912</v>
      </c>
      <c r="C105" s="9">
        <f t="shared" si="3"/>
        <v>24.270509831248432</v>
      </c>
      <c r="D105" s="12"/>
    </row>
    <row r="106" spans="1:4" x14ac:dyDescent="0.25">
      <c r="A106" s="3">
        <v>2.375</v>
      </c>
      <c r="B106" s="8">
        <f t="shared" si="2"/>
        <v>28.284271247461945</v>
      </c>
      <c r="C106" s="9">
        <f t="shared" si="3"/>
        <v>21.213203435596458</v>
      </c>
      <c r="D106" s="12"/>
    </row>
    <row r="107" spans="1:4" x14ac:dyDescent="0.25">
      <c r="A107" s="3">
        <v>2.4</v>
      </c>
      <c r="B107" s="8">
        <f t="shared" si="2"/>
        <v>23.511410091699002</v>
      </c>
      <c r="C107" s="9">
        <f t="shared" si="3"/>
        <v>17.633557568774251</v>
      </c>
      <c r="D107" s="12"/>
    </row>
    <row r="108" spans="1:4" x14ac:dyDescent="0.25">
      <c r="A108" s="3">
        <v>2.4249999999999998</v>
      </c>
      <c r="B108" s="8">
        <f t="shared" si="2"/>
        <v>18.159619989581987</v>
      </c>
      <c r="C108" s="9">
        <f t="shared" si="3"/>
        <v>13.619714992186491</v>
      </c>
      <c r="D108" s="12"/>
    </row>
    <row r="109" spans="1:4" x14ac:dyDescent="0.25">
      <c r="A109" s="3">
        <v>2.4500000000000002</v>
      </c>
      <c r="B109" s="8">
        <f t="shared" si="2"/>
        <v>12.360679774997919</v>
      </c>
      <c r="C109" s="9">
        <f t="shared" si="3"/>
        <v>9.2705098312484395</v>
      </c>
      <c r="D109" s="12"/>
    </row>
    <row r="110" spans="1:4" x14ac:dyDescent="0.25">
      <c r="A110" s="3">
        <v>2.4750000000000001</v>
      </c>
      <c r="B110" s="8">
        <f t="shared" si="2"/>
        <v>6.2573786016092239</v>
      </c>
      <c r="C110" s="9">
        <f t="shared" si="3"/>
        <v>4.6930339512069175</v>
      </c>
      <c r="D110" s="12"/>
    </row>
    <row r="111" spans="1:4" x14ac:dyDescent="0.25">
      <c r="A111" s="3">
        <v>2.5</v>
      </c>
      <c r="B111" s="8">
        <f t="shared" si="2"/>
        <v>2.45029690981724E-14</v>
      </c>
      <c r="C111" s="9">
        <f t="shared" si="3"/>
        <v>1.83772268236293E-14</v>
      </c>
      <c r="D111" s="12"/>
    </row>
    <row r="112" spans="1:4" x14ac:dyDescent="0.25">
      <c r="A112" s="12"/>
      <c r="B112" s="12"/>
      <c r="C112" s="12"/>
      <c r="D112" s="12"/>
    </row>
    <row r="113" spans="1:4" x14ac:dyDescent="0.25">
      <c r="A113" s="12"/>
      <c r="B113" s="12"/>
      <c r="C113" s="12"/>
      <c r="D113" s="12"/>
    </row>
    <row r="114" spans="1:4" x14ac:dyDescent="0.25">
      <c r="A114" s="12"/>
      <c r="B114" s="12"/>
      <c r="C114" s="12"/>
      <c r="D114" s="12"/>
    </row>
    <row r="115" spans="1:4" x14ac:dyDescent="0.25">
      <c r="A115" s="12"/>
      <c r="B115" s="12"/>
      <c r="C115" s="12"/>
      <c r="D115" s="12"/>
    </row>
    <row r="116" spans="1:4" x14ac:dyDescent="0.25">
      <c r="A116" s="12"/>
      <c r="B116" s="12"/>
      <c r="C116" s="12"/>
      <c r="D116" s="12"/>
    </row>
    <row r="117" spans="1:4" x14ac:dyDescent="0.25">
      <c r="A117" s="12"/>
      <c r="B117" s="12"/>
      <c r="C117" s="12"/>
      <c r="D117" s="12"/>
    </row>
    <row r="118" spans="1:4" x14ac:dyDescent="0.25">
      <c r="A118" s="12"/>
      <c r="B118" s="12"/>
      <c r="C118" s="12"/>
      <c r="D118" s="12"/>
    </row>
    <row r="119" spans="1:4" x14ac:dyDescent="0.25">
      <c r="A119" s="12"/>
      <c r="B119" s="12"/>
      <c r="C119" s="12"/>
      <c r="D119" s="12"/>
    </row>
    <row r="120" spans="1:4" x14ac:dyDescent="0.25">
      <c r="A120" s="12"/>
      <c r="B120" s="12"/>
      <c r="C120" s="12"/>
      <c r="D120" s="12"/>
    </row>
    <row r="121" spans="1:4" x14ac:dyDescent="0.25">
      <c r="A121" s="12"/>
      <c r="B121" s="12"/>
      <c r="C121" s="12"/>
      <c r="D121" s="12"/>
    </row>
    <row r="122" spans="1:4" x14ac:dyDescent="0.25">
      <c r="A122" s="12"/>
      <c r="B122" s="12"/>
      <c r="C122" s="12"/>
      <c r="D122" s="12"/>
    </row>
    <row r="123" spans="1:4" x14ac:dyDescent="0.25">
      <c r="A123" s="12"/>
      <c r="B123" s="12"/>
      <c r="C123" s="12"/>
      <c r="D123" s="12"/>
    </row>
    <row r="124" spans="1:4" x14ac:dyDescent="0.25">
      <c r="A124" s="12"/>
      <c r="B124" s="12"/>
      <c r="C124" s="12"/>
      <c r="D124" s="12"/>
    </row>
    <row r="125" spans="1:4" x14ac:dyDescent="0.25">
      <c r="A125" s="12"/>
      <c r="B125" s="12"/>
      <c r="C125" s="12"/>
      <c r="D125" s="12"/>
    </row>
    <row r="126" spans="1:4" x14ac:dyDescent="0.25">
      <c r="A126" s="12"/>
      <c r="B126" s="12"/>
      <c r="C126" s="12"/>
      <c r="D126" s="12"/>
    </row>
    <row r="127" spans="1:4" x14ac:dyDescent="0.25">
      <c r="A127" s="12"/>
      <c r="B127" s="12"/>
      <c r="C127" s="12"/>
      <c r="D127" s="12"/>
    </row>
    <row r="128" spans="1:4" x14ac:dyDescent="0.25">
      <c r="A128" s="12"/>
      <c r="B128" s="12"/>
      <c r="C128" s="12"/>
      <c r="D128" s="12"/>
    </row>
    <row r="129" spans="1:4" x14ac:dyDescent="0.25">
      <c r="A129" s="12"/>
      <c r="B129" s="12"/>
      <c r="C129" s="12"/>
      <c r="D129" s="12"/>
    </row>
    <row r="130" spans="1:4" x14ac:dyDescent="0.25">
      <c r="A130" s="12"/>
      <c r="B130" s="12"/>
      <c r="C130" s="12"/>
      <c r="D130" s="12"/>
    </row>
    <row r="131" spans="1:4" x14ac:dyDescent="0.25">
      <c r="A131" s="12"/>
      <c r="B131" s="12"/>
      <c r="C131" s="12"/>
      <c r="D131" s="12"/>
    </row>
    <row r="132" spans="1:4" x14ac:dyDescent="0.25">
      <c r="A132" s="12"/>
      <c r="B132" s="12"/>
      <c r="C132" s="12"/>
      <c r="D132" s="12"/>
    </row>
    <row r="133" spans="1:4" x14ac:dyDescent="0.25">
      <c r="A133" s="12"/>
      <c r="B133" s="12"/>
      <c r="C133" s="12"/>
      <c r="D133" s="12"/>
    </row>
    <row r="134" spans="1:4" x14ac:dyDescent="0.25">
      <c r="A134" s="12"/>
      <c r="B134" s="12"/>
      <c r="C134" s="12"/>
      <c r="D134" s="12"/>
    </row>
    <row r="135" spans="1:4" x14ac:dyDescent="0.25">
      <c r="A135" s="12"/>
      <c r="B135" s="12"/>
      <c r="C135" s="12"/>
      <c r="D135" s="12"/>
    </row>
    <row r="136" spans="1:4" x14ac:dyDescent="0.25">
      <c r="A136" s="12"/>
      <c r="B136" s="12"/>
      <c r="C136" s="12"/>
      <c r="D136" s="12"/>
    </row>
    <row r="137" spans="1:4" x14ac:dyDescent="0.25">
      <c r="A137" s="12"/>
      <c r="B137" s="12"/>
      <c r="C137" s="12"/>
      <c r="D137" s="12"/>
    </row>
    <row r="138" spans="1:4" x14ac:dyDescent="0.25">
      <c r="A138" s="12"/>
      <c r="B138" s="12"/>
      <c r="C138" s="12"/>
      <c r="D138" s="12"/>
    </row>
    <row r="139" spans="1:4" x14ac:dyDescent="0.25">
      <c r="A139" s="12"/>
      <c r="B139" s="12"/>
      <c r="C139" s="12"/>
      <c r="D139" s="12"/>
    </row>
    <row r="140" spans="1:4" x14ac:dyDescent="0.25">
      <c r="A140" s="12"/>
      <c r="B140" s="12"/>
      <c r="C140" s="12"/>
      <c r="D140" s="12"/>
    </row>
    <row r="141" spans="1:4" x14ac:dyDescent="0.25">
      <c r="A141" s="12"/>
      <c r="B141" s="12"/>
      <c r="C141" s="12"/>
      <c r="D141" s="12"/>
    </row>
    <row r="142" spans="1:4" x14ac:dyDescent="0.25">
      <c r="A142" s="12"/>
      <c r="B142" s="12"/>
      <c r="C142" s="12"/>
      <c r="D142" s="12"/>
    </row>
    <row r="143" spans="1:4" x14ac:dyDescent="0.25">
      <c r="A143" s="12"/>
      <c r="B143" s="12"/>
      <c r="C143" s="12"/>
      <c r="D143" s="12"/>
    </row>
    <row r="144" spans="1:4" x14ac:dyDescent="0.25">
      <c r="D144" s="12"/>
    </row>
    <row r="145" spans="4:4" x14ac:dyDescent="0.25">
      <c r="D145" s="12"/>
    </row>
    <row r="146" spans="4:4" x14ac:dyDescent="0.25">
      <c r="D146" s="12"/>
    </row>
    <row r="147" spans="4:4" x14ac:dyDescent="0.25">
      <c r="D147" s="12"/>
    </row>
  </sheetData>
  <mergeCells count="7">
    <mergeCell ref="A8:C9"/>
    <mergeCell ref="A2:C2"/>
    <mergeCell ref="A1:C1"/>
    <mergeCell ref="A3:C3"/>
    <mergeCell ref="A4:C4"/>
    <mergeCell ref="A5:C5"/>
    <mergeCell ref="A6:C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</dc:creator>
  <cp:lastModifiedBy>Pascal</cp:lastModifiedBy>
  <dcterms:created xsi:type="dcterms:W3CDTF">2020-09-09T16:54:03Z</dcterms:created>
  <dcterms:modified xsi:type="dcterms:W3CDTF">2020-10-02T15:28:59Z</dcterms:modified>
</cp:coreProperties>
</file>